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313" activeTab="0"/>
  </bookViews>
  <sheets>
    <sheet name="FORMATIONS ELIGIBLES 2020" sheetId="1" r:id="rId1"/>
  </sheets>
  <definedNames/>
  <calcPr fullCalcOnLoad="1"/>
</workbook>
</file>

<file path=xl/sharedStrings.xml><?xml version="1.0" encoding="utf-8"?>
<sst xmlns="http://schemas.openxmlformats.org/spreadsheetml/2006/main" count="615" uniqueCount="207">
  <si>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</si>
  <si>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</si>
  <si>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</si>
  <si>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</si>
  <si>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</si>
  <si>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</si>
  <si>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</si>
  <si>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</si>
  <si>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</si>
  <si>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</si>
  <si>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</si>
  <si>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</si>
  <si>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</si>
  <si>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</si>
  <si>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</si>
  <si>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</si>
  <si>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</si>
  <si>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</si>
  <si>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</si>
  <si>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</si>
  <si>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</si>
  <si>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</si>
  <si>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</si>
  <si>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</si>
  <si>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</si>
  <si>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</si>
  <si>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</si>
  <si>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</si>
  <si>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</si>
  <si>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</si>
  <si>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</si>
  <si>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</si>
  <si>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</si>
  <si>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</si>
  <si>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077005BB</t>
  </si>
  <si>
    <t xml:space="preserve">IFAS </t>
  </si>
  <si>
    <t>IFAS FSEF CMPA</t>
  </si>
  <si>
    <t>19 RUE DU DOCTEUR LARDANCHET</t>
  </si>
  <si>
    <t>NEUFMOUTIERS EN BRIE</t>
  </si>
  <si>
    <t>gestion.cmpa@fsef.net</t>
  </si>
  <si>
    <t>FSEF CMPA</t>
  </si>
  <si>
    <t>cmpa.neufmoutiers@fsef.net</t>
  </si>
  <si>
    <t>DEAS</t>
  </si>
  <si>
    <t>DIPLOME D'ETAT DIPLOME D'ETAT D'AIDE SOIGNANT</t>
  </si>
  <si>
    <t>X</t>
  </si>
  <si>
    <t>077006BB</t>
  </si>
  <si>
    <t>INSTITUT FORMATION DES AIDES SOIGNANTS</t>
  </si>
  <si>
    <t>IFAS</t>
  </si>
  <si>
    <t>ROUTE DE CHALAUTRE BP212</t>
  </si>
  <si>
    <t>PROVINS</t>
  </si>
  <si>
    <t>ifsi@ch-provins.fr</t>
  </si>
  <si>
    <t>INSTITUT FORMATION EN SOINS INFIRMIERS</t>
  </si>
  <si>
    <t>PROVINS CEDEX</t>
  </si>
  <si>
    <t>077007BB</t>
  </si>
  <si>
    <t>IFSI</t>
  </si>
  <si>
    <t>DE</t>
  </si>
  <si>
    <t>DIPLOME D'ETAT D'INFIRMIER OU D'INFIRMIERE, GRADE DE LICENCE</t>
  </si>
  <si>
    <t>077016BB</t>
  </si>
  <si>
    <t>8 COURS DU DANUBE</t>
  </si>
  <si>
    <t xml:space="preserve">SERRIS </t>
  </si>
  <si>
    <t>01 60 95 78 67</t>
  </si>
  <si>
    <t>secrifsi.mlv@ghef.fr</t>
  </si>
  <si>
    <t>GHEF</t>
  </si>
  <si>
    <t>6 8 RUE SAINT FIACRE</t>
  </si>
  <si>
    <t>MEAUX</t>
  </si>
  <si>
    <t>0772527D</t>
  </si>
  <si>
    <t>ECOLE SUPERIEURE D'OSTEOPATHIE</t>
  </si>
  <si>
    <t>ESO SUPOSTEO</t>
  </si>
  <si>
    <t>CHAMPS SUR MARNE</t>
  </si>
  <si>
    <t>infos@eso-suposteo.fr</t>
  </si>
  <si>
    <t>8 RUE ALFRED NOBEL CITE DESCARTES</t>
  </si>
  <si>
    <t>OSTEOPATHE</t>
  </si>
  <si>
    <t>07708BB</t>
  </si>
  <si>
    <t>17 RUE GUILLAUME BRICONNET</t>
  </si>
  <si>
    <t>IFSI.mx@ghef.fr</t>
  </si>
  <si>
    <t>GRAND HOPITAL DE L'EST FRANCILIEN</t>
  </si>
  <si>
    <t>6 ET 8 RUE SAINT FIACRE BP 218</t>
  </si>
  <si>
    <t>MEAUX CEDEX</t>
  </si>
  <si>
    <t>01 64 77 64 77</t>
  </si>
  <si>
    <t>DEAP</t>
  </si>
  <si>
    <t>DIPLOME D'ETAT D'AUXILIAIRE DE PUERICULTURE</t>
  </si>
  <si>
    <t>077009BB</t>
  </si>
  <si>
    <t>077010BB</t>
  </si>
  <si>
    <t>x</t>
  </si>
  <si>
    <t>0771988T</t>
  </si>
  <si>
    <t>INSTITUT DE FORMATION DU CENTRE</t>
  </si>
  <si>
    <t>HOSPITALIER DU SUD SEINE ET MARNE.</t>
  </si>
  <si>
    <t>IFSI CH SUD 77</t>
  </si>
  <si>
    <t>55 BD MARECHAL JOFFRE</t>
  </si>
  <si>
    <t>FONTAINEBLEAU</t>
  </si>
  <si>
    <t xml:space="preserve">ifsi.fon@ch-sud77,fr
</t>
  </si>
  <si>
    <t>SITE DE FONTAINEBLEAU.</t>
  </si>
  <si>
    <t>IFSI DU CH DU SUD SEINE ET MARNE</t>
  </si>
  <si>
    <t xml:space="preserve">55 BD MARECHAL JOFFRE </t>
  </si>
  <si>
    <t xml:space="preserve">FONTAINEBLEAU
</t>
  </si>
  <si>
    <t>ifsi.fon@ch-sud77.fr</t>
  </si>
  <si>
    <t>1 BIS RUE VICTOR HUGO</t>
  </si>
  <si>
    <t>MONTEREAU FAULT YONNE</t>
  </si>
  <si>
    <t>ifs.mon@ch-sud77.fr</t>
  </si>
  <si>
    <t>SITE DE MONTEREAU.</t>
  </si>
  <si>
    <t>ifsi.mon@ch-sud77.fr</t>
  </si>
  <si>
    <t>077009AA</t>
  </si>
  <si>
    <t>CENTRE HOSPITALIER DE COULOMMIERS</t>
  </si>
  <si>
    <t>COULOMMIERS CEDEX</t>
  </si>
  <si>
    <t>ifsi@ch-coulommiers.fr</t>
  </si>
  <si>
    <t>COULOMMIERS</t>
  </si>
  <si>
    <t>01 64 65 73 11</t>
  </si>
  <si>
    <t>01 64 65 73 12</t>
  </si>
  <si>
    <t>DEI</t>
  </si>
  <si>
    <t>077010AA</t>
  </si>
  <si>
    <t xml:space="preserve">CENTRE HOSPITALIER DE COULOMMIERS </t>
  </si>
  <si>
    <t>077011AA</t>
  </si>
  <si>
    <t>CITEAQUADEMIE</t>
  </si>
  <si>
    <t>1 RUE DES ARCHIVES</t>
  </si>
  <si>
    <t>SITE DU CNSD</t>
  </si>
  <si>
    <t>contact@citeaquademie.fr</t>
  </si>
  <si>
    <t>SITE DU CNSD.</t>
  </si>
  <si>
    <t>07 88 73 57 63</t>
  </si>
  <si>
    <t>BPJEPS</t>
  </si>
  <si>
    <t>BREVET PROFESSIONNEL DE LA JEUNESSE, DE L'EDUCATION POPULAIRE ET DU SPORT, SPECIALITE ACTIVITES AQUATIQUES ET DE LA NATATION</t>
  </si>
  <si>
    <t>077812SX</t>
  </si>
  <si>
    <t>ECOLE DES METIERS DU SPORT</t>
  </si>
  <si>
    <t>DU COMMERCE ET DE L'ACCUEIL.</t>
  </si>
  <si>
    <t>EMSCA</t>
  </si>
  <si>
    <t>7 RUE DE LA FONTAINE ROUGE</t>
  </si>
  <si>
    <t>CHESSY</t>
  </si>
  <si>
    <t>contact@emsca.com</t>
  </si>
  <si>
    <t/>
  </si>
  <si>
    <t>BREVET PROFESSIONNEL DE LA JEUNESSE, DE L'EDUCATION POPULAIRE ET DU SPORT - SPECIALITE ACTIVITES GYMNIQUES DE LA FORME ET DE LA FORCE</t>
  </si>
  <si>
    <t>BTS</t>
  </si>
  <si>
    <t>0771984N</t>
  </si>
  <si>
    <t>1 RUE DE LA FONTAINE SAINT LIESNE</t>
  </si>
  <si>
    <t>MELUN</t>
  </si>
  <si>
    <t>ifsi@ch-melun.fr</t>
  </si>
  <si>
    <t>GROUPE HOSPITALIER SUD ILE DE FRANCE</t>
  </si>
  <si>
    <t>2 RUE FRETEAU DE PENY</t>
  </si>
  <si>
    <t>077008AA</t>
  </si>
  <si>
    <t>077006AA</t>
  </si>
  <si>
    <t>28 AVENUE VICTOR HUGO</t>
  </si>
  <si>
    <t xml:space="preserve">CENTRE HOSPITALIER </t>
  </si>
  <si>
    <t xml:space="preserve">1 BIS RUE VICTOR HUGO </t>
  </si>
  <si>
    <t>MONTEREAU FAULT YVONNE CEDEX</t>
  </si>
  <si>
    <t>ifsi@ch-montereau,fr</t>
  </si>
  <si>
    <t>CENTRE HOSPITALIER DE MONTEREAU</t>
  </si>
  <si>
    <t xml:space="preserve">MONTEREAU FAULT YVONNE CEDEX </t>
  </si>
  <si>
    <t>077013AA</t>
  </si>
  <si>
    <t>JOSSIGNY</t>
  </si>
  <si>
    <t>secrifsi@ch-marnelavallee.fr</t>
  </si>
  <si>
    <t>6-8 RUE SAINT FIACRE</t>
  </si>
  <si>
    <t>REFORME DU BPJEPS DEPUIS 2016</t>
  </si>
  <si>
    <t xml:space="preserve">CENTRE HOSPITALIER   IFSI </t>
  </si>
  <si>
    <t>55 BOULEVARD MARECHAL JOFFRE</t>
  </si>
  <si>
    <t>01 60 74 10 29</t>
  </si>
  <si>
    <t>01 60 74 13 89</t>
  </si>
  <si>
    <t>ifsi@ch-fontainebleau.fr</t>
  </si>
  <si>
    <t>CENTRE HOSPITALIER DE FONTAINEBLEAU</t>
  </si>
  <si>
    <t>secretariatifsi1.clm@ghef.fr</t>
  </si>
  <si>
    <t xml:space="preserve">28 AVENUE VICTOR HUGO </t>
  </si>
  <si>
    <t>0772889X</t>
  </si>
  <si>
    <t xml:space="preserve">3 ROUTE DE TORCY </t>
  </si>
  <si>
    <t>VAIRES SUR MARNE</t>
  </si>
  <si>
    <t>y.picard@sports-nautiques.fr</t>
  </si>
  <si>
    <t>BP JEPS</t>
  </si>
  <si>
    <t>0772551E</t>
  </si>
  <si>
    <t>ECOLE NATIONALE SUPERIEURE D'ARCHI</t>
  </si>
  <si>
    <t>TECTURE DE LA VILLE ET DES TERRITOIRES</t>
  </si>
  <si>
    <t>ENSAVT</t>
  </si>
  <si>
    <t>12 AVENUE BLAISE PASCAL</t>
  </si>
  <si>
    <t>MARNE LA VALLEE CEDEX 2</t>
  </si>
  <si>
    <t>franck.provitolo@paris-est.archi.fr</t>
  </si>
  <si>
    <t>HMONP</t>
  </si>
  <si>
    <t>HABILITATION A EXERCER LA MAITRISE D'ŒUVRE EN SON NOM PROPRE</t>
  </si>
  <si>
    <t>DEA</t>
  </si>
  <si>
    <t>DIPLOME D'ETAT D'ARCHITECTE</t>
  </si>
  <si>
    <t>DEEA</t>
  </si>
  <si>
    <t>DIPLOME D'ETAT D'ETUDES EN ARCHITECTURE</t>
  </si>
  <si>
    <t>DEEA APPRENTISSAGE</t>
  </si>
  <si>
    <t>DIPLOME D'ETAT D'ETUDES EN ARCHITECTURE PAR APPRENTISSAGE</t>
  </si>
  <si>
    <t>LICENCE PRO</t>
  </si>
  <si>
    <t>ASSISTANT A CHEF DE PROJET EN AMENAGEMENT DE L'ESPACE</t>
  </si>
  <si>
    <t>DSA</t>
  </si>
  <si>
    <t>DIPLOME D'APPROFONDISSEMENT ET DE SPECIALISATION EN ARCHITECTURE  MENTION ARCHITECTURE ET PROJET URBAIN</t>
  </si>
  <si>
    <t>DPEA</t>
  </si>
  <si>
    <t>ARCHITECTURE POST CARBONE</t>
  </si>
  <si>
    <t>077001AA</t>
  </si>
  <si>
    <t>CENTRE DE MUSIQUE DIDIER LOCKWOOD</t>
  </si>
  <si>
    <t>CMDL</t>
  </si>
  <si>
    <t>187 AVENUE DU LYS</t>
  </si>
  <si>
    <t>DAMMARIE LES LYS</t>
  </si>
  <si>
    <t>01 64 37 57 72</t>
  </si>
  <si>
    <t>cmdl@wanadoo.fr</t>
  </si>
  <si>
    <t>MIMA</t>
  </si>
  <si>
    <t>MUSICIEN INTERPRETE DES MUSIQUES ACTUELLES</t>
  </si>
  <si>
    <t>077002AA</t>
  </si>
  <si>
    <t>DNSPM</t>
  </si>
  <si>
    <t>DIPLOME NATIONAL SUPERIEUR PROFESSIONNELLE DE MUSICIEN  SPECIALITE INSTRUMENTISTE CHANTEUR</t>
  </si>
  <si>
    <t>077003AA</t>
  </si>
  <si>
    <t>LICENCE</t>
  </si>
  <si>
    <t>LICENCE ARTS  LETTRES ET LANGUES MENTION MUSIQUE ET ARTS DU SPECTACLE</t>
  </si>
  <si>
    <t xml:space="preserve">8 RUE ALFRED NOBEL  </t>
  </si>
  <si>
    <t>CITE DESCARTES</t>
  </si>
  <si>
    <t>DIPLOME D'ETAT D'INFIRMIER OU D'INFIRMIÈRE, GRADE DE LICENCE</t>
  </si>
  <si>
    <t>BREVET DE TECHNICIEN SUPERIEUR MANAGEMENT DES UNITES COMMERCIALES</t>
  </si>
  <si>
    <t>BREVET DE TECHNICIEN SUPERIEUR NEGOCIATION ET RELATION CLIENT</t>
  </si>
  <si>
    <t>BREVET PROFESSIONNEL DE LA JEUNESSE, DE L'EDUCATION POPULAIRE ET DU SPORT - SPECIALITE EDUCATEUR SPORTIF – VOILE MULTI-SUPPORTS JUSQU’A 6 MILES NAUTIQUES D’UN ABRI</t>
  </si>
  <si>
    <t>BREVET PROF DE LA JEUNESSE, DE L'EDUCAT POPULAIRE ET DU SPORT - SPECIALITE EDUCATEUR SPORTIF – SKI NAUTIQUE WAKEBOARD, DISCIPLINES ASSOCIEES ET TOUS SUPPORTS DE GLISSE TRACTES – OPTION TRACTION CABLE</t>
  </si>
  <si>
    <t>NAUTISME EN ILE DE FRANCE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</si>
</sst>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  <numFmt numFmtId="166" formatCode="00000"/>
    <numFmt numFmtId="167" formatCode="0#\ ##\ ##\ ##\ ##"/>
    <numFmt numFmtId="168" formatCode="00000000"/>
    <numFmt numFmtId="169" formatCode="00000000000000"/>
    <numFmt numFmtId="170" formatCode="00,000,000,000,000"/>
    <numFmt numFmtId="171" formatCode="0;[Red]0"/>
    <numFmt numFmtId="172" formatCode="0#&quot; &quot;##&quot; &quot;##&quot; &quot;##&quot; &quot;##"/>
    <numFmt numFmtId="173" formatCode="###&quot; &quot;###&quot; &quot;###&quot; &quot;#####"/>
    <numFmt numFmtId="174" formatCode="0.0;[Red]0.0"/>
    <numFmt numFmtId="175" formatCode="[$-40C]dddd\ d\ mmmm\ yyyy"/>
    <numFmt numFmtId="176" formatCode="##&quot; &quot;00&quot; &quot;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mmm\-yyyy"/>
    <numFmt numFmtId="181" formatCode="dd/mm/yy"/>
    <numFmt numFmtId="182" formatCode="0,###,###,###"/>
    <numFmt numFmtId="183" formatCode="#,##0;[Red]#,##0"/>
    <numFmt numFmtId="184" formatCode="##,###,###,###,###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3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FF00"/>
      <name val="Verdana"/>
      <family val="2"/>
    </font>
    <font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4">
      <alignment horizontal="center" vertical="center" wrapText="1"/>
      <protection/>
    </xf>
    <xf numFmtId="0" fontId="1" fillId="0" borderId="0">
      <alignment/>
      <protection/>
    </xf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Border="0" applyProtection="0">
      <alignment/>
    </xf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0" fontId="2" fillId="0" borderId="4">
      <alignment horizontal="center" vertical="center" wrapText="1"/>
      <protection/>
    </xf>
    <xf numFmtId="0" fontId="40" fillId="0" borderId="0" applyNumberFormat="0" applyFill="0" applyBorder="0" applyAlignment="0" applyProtection="0"/>
    <xf numFmtId="0" fontId="2" fillId="0" borderId="6">
      <alignment horizontal="center" vertical="center" wrapText="1"/>
      <protection/>
    </xf>
    <xf numFmtId="0" fontId="2" fillId="0" borderId="4">
      <alignment horizontal="center" vertical="center" wrapText="1"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3" borderId="11" applyNumberFormat="0" applyAlignment="0" applyProtection="0"/>
  </cellStyleXfs>
  <cellXfs count="106">
    <xf numFmtId="0" fontId="0" fillId="0" borderId="0" xfId="0" applyAlignment="1">
      <alignment/>
    </xf>
    <xf numFmtId="0" fontId="5" fillId="34" borderId="12" xfId="89" applyNumberFormat="1" applyFont="1" applyFill="1" applyBorder="1" applyAlignment="1" applyProtection="1">
      <alignment horizontal="center" vertical="center"/>
      <protection/>
    </xf>
    <xf numFmtId="165" fontId="5" fillId="34" borderId="12" xfId="89" applyNumberFormat="1" applyFont="1" applyFill="1" applyBorder="1" applyAlignment="1" applyProtection="1">
      <alignment horizontal="center" vertical="center"/>
      <protection/>
    </xf>
    <xf numFmtId="166" fontId="5" fillId="34" borderId="12" xfId="89" applyNumberFormat="1" applyFont="1" applyFill="1" applyBorder="1" applyAlignment="1" applyProtection="1">
      <alignment horizontal="center" vertical="center"/>
      <protection/>
    </xf>
    <xf numFmtId="172" fontId="5" fillId="34" borderId="12" xfId="89" applyNumberFormat="1" applyFont="1" applyFill="1" applyBorder="1" applyAlignment="1" applyProtection="1">
      <alignment horizontal="center" vertical="center"/>
      <protection/>
    </xf>
    <xf numFmtId="169" fontId="5" fillId="34" borderId="12" xfId="89" applyNumberFormat="1" applyFont="1" applyFill="1" applyBorder="1" applyAlignment="1" applyProtection="1">
      <alignment horizontal="center" vertical="center"/>
      <protection/>
    </xf>
    <xf numFmtId="167" fontId="5" fillId="34" borderId="12" xfId="89" applyNumberFormat="1" applyFont="1" applyFill="1" applyBorder="1" applyAlignment="1" applyProtection="1">
      <alignment horizontal="center" vertical="center"/>
      <protection/>
    </xf>
    <xf numFmtId="168" fontId="5" fillId="34" borderId="12" xfId="89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165" fontId="6" fillId="35" borderId="12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172" fontId="6" fillId="35" borderId="12" xfId="0" applyNumberFormat="1" applyFont="1" applyFill="1" applyBorder="1" applyAlignment="1">
      <alignment horizontal="center" vertical="center"/>
    </xf>
    <xf numFmtId="169" fontId="6" fillId="35" borderId="12" xfId="0" applyNumberFormat="1" applyFont="1" applyFill="1" applyBorder="1" applyAlignment="1">
      <alignment horizontal="center" vertical="center"/>
    </xf>
    <xf numFmtId="167" fontId="6" fillId="35" borderId="12" xfId="0" applyNumberFormat="1" applyFont="1" applyFill="1" applyBorder="1" applyAlignment="1">
      <alignment horizontal="center" vertical="center"/>
    </xf>
    <xf numFmtId="168" fontId="6" fillId="35" borderId="12" xfId="0" applyNumberFormat="1" applyFont="1" applyFill="1" applyBorder="1" applyAlignment="1">
      <alignment horizontal="center" vertical="center"/>
    </xf>
    <xf numFmtId="166" fontId="6" fillId="35" borderId="12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166" fontId="6" fillId="35" borderId="12" xfId="0" applyNumberFormat="1" applyFont="1" applyFill="1" applyBorder="1" applyAlignment="1">
      <alignment horizontal="center" vertical="center"/>
    </xf>
    <xf numFmtId="167" fontId="6" fillId="35" borderId="12" xfId="0" applyNumberFormat="1" applyFont="1" applyFill="1" applyBorder="1" applyAlignment="1">
      <alignment horizontal="center" vertical="center"/>
    </xf>
    <xf numFmtId="168" fontId="6" fillId="35" borderId="12" xfId="0" applyNumberFormat="1" applyFont="1" applyFill="1" applyBorder="1" applyAlignment="1">
      <alignment horizontal="center" vertical="center"/>
    </xf>
    <xf numFmtId="0" fontId="6" fillId="35" borderId="12" xfId="83" applyNumberFormat="1" applyFont="1" applyFill="1" applyBorder="1" applyAlignment="1">
      <alignment horizontal="center" vertical="center"/>
      <protection/>
    </xf>
    <xf numFmtId="166" fontId="6" fillId="35" borderId="12" xfId="83" applyNumberFormat="1" applyFont="1" applyFill="1" applyBorder="1" applyAlignment="1">
      <alignment horizontal="center" vertical="center"/>
      <protection/>
    </xf>
    <xf numFmtId="167" fontId="6" fillId="35" borderId="12" xfId="83" applyNumberFormat="1" applyFont="1" applyFill="1" applyBorder="1" applyAlignment="1">
      <alignment horizontal="center" vertical="center"/>
      <protection/>
    </xf>
    <xf numFmtId="168" fontId="6" fillId="35" borderId="12" xfId="83" applyNumberFormat="1" applyFont="1" applyFill="1" applyBorder="1" applyAlignment="1">
      <alignment horizontal="center" vertical="center"/>
      <protection/>
    </xf>
    <xf numFmtId="165" fontId="6" fillId="35" borderId="12" xfId="0" applyNumberFormat="1" applyFont="1" applyFill="1" applyBorder="1" applyAlignment="1">
      <alignment horizontal="center" vertical="center"/>
    </xf>
    <xf numFmtId="169" fontId="6" fillId="35" borderId="12" xfId="0" applyNumberFormat="1" applyFont="1" applyFill="1" applyBorder="1" applyAlignment="1">
      <alignment horizontal="center" vertical="center"/>
    </xf>
    <xf numFmtId="0" fontId="6" fillId="35" borderId="12" xfId="65" applyNumberFormat="1" applyFont="1" applyFill="1" applyBorder="1" applyAlignment="1">
      <alignment horizontal="center" vertical="center"/>
      <protection/>
    </xf>
    <xf numFmtId="172" fontId="6" fillId="35" borderId="12" xfId="65" applyNumberFormat="1" applyFont="1" applyFill="1" applyBorder="1" applyAlignment="1">
      <alignment horizontal="center" vertical="center"/>
      <protection/>
    </xf>
    <xf numFmtId="165" fontId="6" fillId="35" borderId="12" xfId="83" applyNumberFormat="1" applyFont="1" applyFill="1" applyBorder="1" applyAlignment="1">
      <alignment horizontal="center" vertical="center"/>
      <protection/>
    </xf>
    <xf numFmtId="169" fontId="6" fillId="35" borderId="12" xfId="83" applyNumberFormat="1" applyFont="1" applyFill="1" applyBorder="1" applyAlignment="1">
      <alignment horizontal="center" vertical="center"/>
      <protection/>
    </xf>
    <xf numFmtId="0" fontId="6" fillId="35" borderId="12" xfId="0" applyFont="1" applyFill="1" applyBorder="1" applyAlignment="1">
      <alignment horizontal="center" vertical="center"/>
    </xf>
    <xf numFmtId="0" fontId="6" fillId="35" borderId="12" xfId="71" applyNumberFormat="1" applyFont="1" applyFill="1" applyBorder="1" applyAlignment="1">
      <alignment horizontal="center" vertical="center"/>
      <protection/>
    </xf>
    <xf numFmtId="0" fontId="6" fillId="35" borderId="12" xfId="84" applyNumberFormat="1" applyFont="1" applyFill="1" applyBorder="1" applyAlignment="1">
      <alignment horizontal="center" vertical="center" shrinkToFit="1"/>
      <protection/>
    </xf>
    <xf numFmtId="166" fontId="6" fillId="35" borderId="12" xfId="84" applyNumberFormat="1" applyFont="1" applyFill="1" applyBorder="1" applyAlignment="1">
      <alignment horizontal="center" vertical="center" shrinkToFit="1"/>
      <protection/>
    </xf>
    <xf numFmtId="172" fontId="6" fillId="35" borderId="12" xfId="84" applyNumberFormat="1" applyFont="1" applyFill="1" applyBorder="1" applyAlignment="1">
      <alignment horizontal="center" vertical="center" shrinkToFit="1"/>
      <protection/>
    </xf>
    <xf numFmtId="169" fontId="6" fillId="35" borderId="12" xfId="84" applyNumberFormat="1" applyFont="1" applyFill="1" applyBorder="1" applyAlignment="1">
      <alignment horizontal="center" vertical="center" shrinkToFit="1"/>
      <protection/>
    </xf>
    <xf numFmtId="0" fontId="47" fillId="35" borderId="12" xfId="0" applyNumberFormat="1" applyFont="1" applyFill="1" applyBorder="1" applyAlignment="1">
      <alignment horizontal="center" vertical="center"/>
    </xf>
    <xf numFmtId="0" fontId="6" fillId="35" borderId="12" xfId="70" applyNumberFormat="1" applyFont="1" applyFill="1" applyBorder="1" applyAlignment="1">
      <alignment horizontal="center" vertical="center"/>
      <protection/>
    </xf>
    <xf numFmtId="0" fontId="6" fillId="35" borderId="12" xfId="70" applyFont="1" applyFill="1" applyBorder="1" applyAlignment="1">
      <alignment horizontal="center" vertical="center"/>
      <protection/>
    </xf>
    <xf numFmtId="166" fontId="6" fillId="35" borderId="12" xfId="70" applyNumberFormat="1" applyFont="1" applyFill="1" applyBorder="1" applyAlignment="1">
      <alignment horizontal="center" vertical="center"/>
      <protection/>
    </xf>
    <xf numFmtId="172" fontId="6" fillId="35" borderId="12" xfId="70" applyNumberFormat="1" applyFont="1" applyFill="1" applyBorder="1" applyAlignment="1">
      <alignment horizontal="center" vertical="center"/>
      <protection/>
    </xf>
    <xf numFmtId="168" fontId="6" fillId="35" borderId="12" xfId="70" applyNumberFormat="1" applyFont="1" applyFill="1" applyBorder="1" applyAlignment="1">
      <alignment horizontal="center" vertical="center"/>
      <protection/>
    </xf>
    <xf numFmtId="0" fontId="48" fillId="35" borderId="12" xfId="75" applyFont="1" applyFill="1" applyBorder="1" applyAlignment="1">
      <alignment horizontal="center" vertical="center"/>
      <protection/>
    </xf>
    <xf numFmtId="0" fontId="48" fillId="35" borderId="12" xfId="75" applyNumberFormat="1" applyFont="1" applyFill="1" applyBorder="1" applyAlignment="1">
      <alignment horizontal="center" vertical="center"/>
      <protection/>
    </xf>
    <xf numFmtId="0" fontId="6" fillId="35" borderId="12" xfId="68" applyNumberFormat="1" applyFont="1" applyFill="1" applyBorder="1" applyAlignment="1">
      <alignment horizontal="center" vertical="center"/>
      <protection/>
    </xf>
    <xf numFmtId="0" fontId="48" fillId="35" borderId="12" xfId="0" applyNumberFormat="1" applyFont="1" applyFill="1" applyBorder="1" applyAlignment="1">
      <alignment horizontal="center" vertical="center"/>
    </xf>
    <xf numFmtId="172" fontId="6" fillId="35" borderId="12" xfId="68" applyNumberFormat="1" applyFont="1" applyFill="1" applyBorder="1" applyAlignment="1">
      <alignment horizontal="center" vertical="center"/>
      <protection/>
    </xf>
    <xf numFmtId="0" fontId="6" fillId="35" borderId="12" xfId="65" applyNumberFormat="1" applyFont="1" applyFill="1" applyBorder="1" applyAlignment="1">
      <alignment horizontal="center" vertical="center"/>
      <protection/>
    </xf>
    <xf numFmtId="165" fontId="6" fillId="35" borderId="12" xfId="65" applyNumberFormat="1" applyFont="1" applyFill="1" applyBorder="1" applyAlignment="1">
      <alignment horizontal="center" vertical="center"/>
      <protection/>
    </xf>
    <xf numFmtId="166" fontId="6" fillId="35" borderId="12" xfId="65" applyNumberFormat="1" applyFont="1" applyFill="1" applyBorder="1" applyAlignment="1">
      <alignment horizontal="center" vertical="center"/>
      <protection/>
    </xf>
    <xf numFmtId="167" fontId="6" fillId="35" borderId="12" xfId="65" applyNumberFormat="1" applyFont="1" applyFill="1" applyBorder="1" applyAlignment="1">
      <alignment horizontal="center" vertical="center"/>
      <protection/>
    </xf>
    <xf numFmtId="169" fontId="6" fillId="35" borderId="12" xfId="65" applyNumberFormat="1" applyFont="1" applyFill="1" applyBorder="1" applyAlignment="1">
      <alignment horizontal="center" vertical="center"/>
      <protection/>
    </xf>
    <xf numFmtId="168" fontId="6" fillId="35" borderId="12" xfId="0" applyNumberFormat="1" applyFont="1" applyFill="1" applyBorder="1" applyAlignment="1" quotePrefix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/>
    </xf>
    <xf numFmtId="172" fontId="48" fillId="35" borderId="12" xfId="0" applyNumberFormat="1" applyFont="1" applyFill="1" applyBorder="1" applyAlignment="1">
      <alignment horizontal="center" vertical="center"/>
    </xf>
    <xf numFmtId="168" fontId="6" fillId="35" borderId="12" xfId="84" applyNumberFormat="1" applyFont="1" applyFill="1" applyBorder="1" applyAlignment="1">
      <alignment horizontal="center" vertical="center" shrinkToFit="1"/>
      <protection/>
    </xf>
    <xf numFmtId="0" fontId="6" fillId="35" borderId="12" xfId="65" applyNumberFormat="1" applyFont="1" applyFill="1" applyBorder="1" applyAlignment="1">
      <alignment horizontal="center" vertical="center" shrinkToFit="1"/>
      <protection/>
    </xf>
    <xf numFmtId="0" fontId="0" fillId="35" borderId="12" xfId="0" applyFill="1" applyBorder="1" applyAlignment="1">
      <alignment horizontal="center" vertical="center"/>
    </xf>
    <xf numFmtId="0" fontId="5" fillId="34" borderId="12" xfId="89" applyNumberFormat="1" applyFont="1" applyFill="1" applyBorder="1" applyAlignment="1" applyProtection="1">
      <alignment vertical="center"/>
      <protection/>
    </xf>
    <xf numFmtId="0" fontId="5" fillId="34" borderId="12" xfId="89" applyFont="1" applyFill="1" applyBorder="1" applyAlignment="1" applyProtection="1">
      <alignment vertical="center"/>
      <protection/>
    </xf>
    <xf numFmtId="0" fontId="5" fillId="34" borderId="12" xfId="89" applyNumberFormat="1" applyFont="1" applyFill="1" applyBorder="1" applyAlignment="1" applyProtection="1">
      <alignment vertical="center"/>
      <protection locked="0"/>
    </xf>
    <xf numFmtId="0" fontId="6" fillId="35" borderId="12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12" xfId="0" applyNumberFormat="1" applyFont="1" applyFill="1" applyBorder="1" applyAlignment="1">
      <alignment vertical="center"/>
    </xf>
    <xf numFmtId="0" fontId="6" fillId="35" borderId="12" xfId="65" applyNumberFormat="1" applyFont="1" applyFill="1" applyBorder="1" applyAlignment="1">
      <alignment vertical="center"/>
      <protection/>
    </xf>
    <xf numFmtId="0" fontId="6" fillId="35" borderId="12" xfId="83" applyNumberFormat="1" applyFont="1" applyFill="1" applyBorder="1" applyAlignment="1">
      <alignment vertical="center"/>
      <protection/>
    </xf>
    <xf numFmtId="0" fontId="6" fillId="35" borderId="12" xfId="84" applyNumberFormat="1" applyFont="1" applyFill="1" applyBorder="1" applyAlignment="1">
      <alignment vertical="center"/>
      <protection/>
    </xf>
    <xf numFmtId="0" fontId="6" fillId="35" borderId="12" xfId="70" applyNumberFormat="1" applyFont="1" applyFill="1" applyBorder="1" applyAlignment="1">
      <alignment vertical="center"/>
      <protection/>
    </xf>
    <xf numFmtId="0" fontId="6" fillId="35" borderId="12" xfId="70" applyFont="1" applyFill="1" applyBorder="1" applyAlignment="1">
      <alignment vertical="center"/>
      <protection/>
    </xf>
    <xf numFmtId="0" fontId="6" fillId="35" borderId="12" xfId="68" applyNumberFormat="1" applyFont="1" applyFill="1" applyBorder="1" applyAlignment="1">
      <alignment vertical="center"/>
      <protection/>
    </xf>
    <xf numFmtId="0" fontId="48" fillId="35" borderId="12" xfId="0" applyNumberFormat="1" applyFont="1" applyFill="1" applyBorder="1" applyAlignment="1">
      <alignment vertical="center"/>
    </xf>
    <xf numFmtId="0" fontId="6" fillId="35" borderId="12" xfId="65" applyNumberFormat="1" applyFont="1" applyFill="1" applyBorder="1" applyAlignment="1">
      <alignment vertical="center"/>
      <protection/>
    </xf>
    <xf numFmtId="166" fontId="6" fillId="35" borderId="12" xfId="0" applyNumberFormat="1" applyFont="1" applyFill="1" applyBorder="1" applyAlignment="1">
      <alignment vertical="center"/>
    </xf>
    <xf numFmtId="166" fontId="6" fillId="35" borderId="12" xfId="70" applyNumberFormat="1" applyFont="1" applyFill="1" applyBorder="1" applyAlignment="1">
      <alignment vertical="center"/>
      <protection/>
    </xf>
    <xf numFmtId="172" fontId="6" fillId="35" borderId="12" xfId="0" applyNumberFormat="1" applyFont="1" applyFill="1" applyBorder="1" applyAlignment="1">
      <alignment vertical="center"/>
    </xf>
    <xf numFmtId="0" fontId="6" fillId="35" borderId="12" xfId="0" applyNumberFormat="1" applyFont="1" applyFill="1" applyBorder="1" applyAlignment="1">
      <alignment horizontal="left" vertical="center"/>
    </xf>
    <xf numFmtId="0" fontId="6" fillId="35" borderId="12" xfId="0" applyNumberFormat="1" applyFont="1" applyFill="1" applyBorder="1" applyAlignment="1">
      <alignment horizontal="left" vertical="center"/>
    </xf>
    <xf numFmtId="49" fontId="6" fillId="35" borderId="12" xfId="65" applyNumberFormat="1" applyFont="1" applyFill="1" applyBorder="1" applyAlignment="1">
      <alignment horizontal="left" vertical="center"/>
      <protection/>
    </xf>
    <xf numFmtId="0" fontId="6" fillId="35" borderId="12" xfId="83" applyNumberFormat="1" applyFont="1" applyFill="1" applyBorder="1" applyAlignment="1">
      <alignment horizontal="left" vertical="center"/>
      <protection/>
    </xf>
    <xf numFmtId="0" fontId="6" fillId="35" borderId="12" xfId="70" applyNumberFormat="1" applyFont="1" applyFill="1" applyBorder="1" applyAlignment="1">
      <alignment horizontal="left" vertical="center"/>
      <protection/>
    </xf>
    <xf numFmtId="49" fontId="6" fillId="35" borderId="12" xfId="68" applyNumberFormat="1" applyFont="1" applyFill="1" applyBorder="1" applyAlignment="1">
      <alignment horizontal="left" vertical="center"/>
      <protection/>
    </xf>
    <xf numFmtId="0" fontId="6" fillId="35" borderId="12" xfId="0" applyFont="1" applyFill="1" applyBorder="1" applyAlignment="1">
      <alignment horizontal="left" vertical="center"/>
    </xf>
    <xf numFmtId="49" fontId="6" fillId="35" borderId="12" xfId="84" applyNumberFormat="1" applyFont="1" applyFill="1" applyBorder="1" applyAlignment="1">
      <alignment horizontal="left" vertical="center"/>
      <protection/>
    </xf>
    <xf numFmtId="0" fontId="7" fillId="0" borderId="12" xfId="0" applyFont="1" applyBorder="1" applyAlignment="1">
      <alignment horizontal="left" vertical="center"/>
    </xf>
    <xf numFmtId="49" fontId="6" fillId="35" borderId="12" xfId="51" applyNumberFormat="1" applyFont="1" applyFill="1" applyBorder="1" applyAlignment="1">
      <alignment horizontal="left" vertical="center"/>
    </xf>
    <xf numFmtId="0" fontId="5" fillId="34" borderId="12" xfId="89" applyNumberFormat="1" applyFont="1" applyFill="1" applyBorder="1" applyAlignment="1" applyProtection="1">
      <alignment horizontal="left" vertical="center"/>
      <protection/>
    </xf>
    <xf numFmtId="0" fontId="6" fillId="35" borderId="12" xfId="65" applyNumberFormat="1" applyFont="1" applyFill="1" applyBorder="1" applyAlignment="1">
      <alignment horizontal="left" vertical="center"/>
      <protection/>
    </xf>
    <xf numFmtId="0" fontId="6" fillId="35" borderId="12" xfId="0" applyFont="1" applyFill="1" applyBorder="1" applyAlignment="1">
      <alignment horizontal="left" vertical="center"/>
    </xf>
    <xf numFmtId="0" fontId="6" fillId="35" borderId="12" xfId="71" applyNumberFormat="1" applyFont="1" applyFill="1" applyBorder="1" applyAlignment="1">
      <alignment horizontal="left" vertical="center"/>
      <protection/>
    </xf>
    <xf numFmtId="0" fontId="6" fillId="35" borderId="12" xfId="68" applyNumberFormat="1" applyFont="1" applyFill="1" applyBorder="1" applyAlignment="1">
      <alignment horizontal="left" vertical="center"/>
      <protection/>
    </xf>
    <xf numFmtId="0" fontId="6" fillId="35" borderId="12" xfId="65" applyNumberFormat="1" applyFont="1" applyFill="1" applyBorder="1" applyAlignment="1">
      <alignment horizontal="left" vertical="center"/>
      <protection/>
    </xf>
    <xf numFmtId="0" fontId="48" fillId="35" borderId="12" xfId="0" applyNumberFormat="1" applyFont="1" applyFill="1" applyBorder="1" applyAlignment="1">
      <alignment horizontal="left" vertical="center"/>
    </xf>
    <xf numFmtId="0" fontId="6" fillId="35" borderId="12" xfId="0" applyFont="1" applyFill="1" applyBorder="1" applyAlignment="1">
      <alignment vertical="center"/>
    </xf>
    <xf numFmtId="0" fontId="6" fillId="35" borderId="12" xfId="71" applyNumberFormat="1" applyFont="1" applyFill="1" applyBorder="1" applyAlignment="1">
      <alignment vertical="center"/>
      <protection/>
    </xf>
    <xf numFmtId="1" fontId="6" fillId="35" borderId="12" xfId="0" applyNumberFormat="1" applyFont="1" applyFill="1" applyBorder="1" applyAlignment="1">
      <alignment vertical="center"/>
    </xf>
    <xf numFmtId="172" fontId="6" fillId="35" borderId="12" xfId="84" applyNumberFormat="1" applyFont="1" applyFill="1" applyBorder="1" applyAlignment="1">
      <alignment horizontal="center" vertical="center"/>
      <protection/>
    </xf>
    <xf numFmtId="167" fontId="6" fillId="35" borderId="12" xfId="84" applyNumberFormat="1" applyFont="1" applyFill="1" applyBorder="1" applyAlignment="1">
      <alignment horizontal="center" vertical="center"/>
      <protection/>
    </xf>
    <xf numFmtId="0" fontId="6" fillId="35" borderId="12" xfId="83" applyNumberFormat="1" applyFont="1" applyFill="1" applyBorder="1" applyAlignment="1">
      <alignment horizontal="left" vertical="center"/>
      <protection/>
    </xf>
    <xf numFmtId="0" fontId="6" fillId="35" borderId="12" xfId="51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35" borderId="12" xfId="70" applyFont="1" applyFill="1" applyBorder="1" applyAlignment="1">
      <alignment horizontal="left" vertical="center"/>
      <protection/>
    </xf>
    <xf numFmtId="49" fontId="6" fillId="35" borderId="12" xfId="51" applyNumberFormat="1" applyFont="1" applyFill="1" applyBorder="1" applyAlignment="1" applyProtection="1">
      <alignment horizontal="left" vertical="center"/>
      <protection/>
    </xf>
    <xf numFmtId="49" fontId="48" fillId="35" borderId="12" xfId="0" applyNumberFormat="1" applyFont="1" applyFill="1" applyBorder="1" applyAlignment="1">
      <alignment horizontal="left" vertical="center"/>
    </xf>
    <xf numFmtId="49" fontId="6" fillId="35" borderId="12" xfId="84" applyNumberFormat="1" applyFont="1" applyFill="1" applyBorder="1" applyAlignment="1">
      <alignment horizontal="left" vertical="center" shrinkToFit="1"/>
      <protection/>
    </xf>
    <xf numFmtId="0" fontId="6" fillId="35" borderId="12" xfId="84" applyNumberFormat="1" applyFont="1" applyFill="1" applyBorder="1" applyAlignment="1">
      <alignment horizontal="left" vertical="center" shrinkToFit="1"/>
      <protection/>
    </xf>
  </cellXfs>
  <cellStyles count="87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Excel Built-in Explanatory Text" xfId="47"/>
    <cellStyle name="Excel Built-in Normal" xfId="48"/>
    <cellStyle name="Excel_BuiltIn_Satisfaisant 1" xfId="49"/>
    <cellStyle name="Insatisfaisant" xfId="50"/>
    <cellStyle name="Hyperlink" xfId="51"/>
    <cellStyle name="Lien hypertexte 2" xfId="52"/>
    <cellStyle name="Lien hypertexte 2 2" xfId="53"/>
    <cellStyle name="Lien hypertexte 2 3" xfId="54"/>
    <cellStyle name="Lien hypertexte 2 4" xfId="55"/>
    <cellStyle name="Followed Hyperlink" xfId="56"/>
    <cellStyle name="Comma" xfId="57"/>
    <cellStyle name="Comma [0]" xfId="58"/>
    <cellStyle name="Currency" xfId="59"/>
    <cellStyle name="Currency [0]" xfId="60"/>
    <cellStyle name="Monétaire 2" xfId="61"/>
    <cellStyle name="Monétaire 3" xfId="62"/>
    <cellStyle name="Monétaire 4" xfId="63"/>
    <cellStyle name="Neutre" xfId="64"/>
    <cellStyle name="Normal 10" xfId="65"/>
    <cellStyle name="Normal 2" xfId="66"/>
    <cellStyle name="Normal 2 2" xfId="67"/>
    <cellStyle name="Normal 2 2 2" xfId="68"/>
    <cellStyle name="Normal 2 3" xfId="69"/>
    <cellStyle name="Normal 3" xfId="70"/>
    <cellStyle name="Normal 4" xfId="71"/>
    <cellStyle name="Normal 4 2" xfId="72"/>
    <cellStyle name="Normal 4 2 2" xfId="73"/>
    <cellStyle name="Normal 4 2 3" xfId="74"/>
    <cellStyle name="Normal 5" xfId="75"/>
    <cellStyle name="Normal 5 2" xfId="76"/>
    <cellStyle name="Normal 5 3" xfId="77"/>
    <cellStyle name="Normal 6" xfId="78"/>
    <cellStyle name="Normal 6 2" xfId="79"/>
    <cellStyle name="Normal 6 3" xfId="80"/>
    <cellStyle name="Normal 7" xfId="81"/>
    <cellStyle name="Normal 7 2" xfId="82"/>
    <cellStyle name="Normal 8" xfId="83"/>
    <cellStyle name="Normal 8 2" xfId="84"/>
    <cellStyle name="Normal 9" xfId="85"/>
    <cellStyle name="Percent" xfId="86"/>
    <cellStyle name="Satisfaisant" xfId="87"/>
    <cellStyle name="Sortie" xfId="88"/>
    <cellStyle name="Tableau 1ère formation" xfId="89"/>
    <cellStyle name="Texte explicatif" xfId="90"/>
    <cellStyle name="Texte explicatif 2" xfId="91"/>
    <cellStyle name="Texte explicatif 2 2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Vérification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75" zoomScaleNormal="75" zoomScalePageLayoutView="0" workbookViewId="0" topLeftCell="A22">
      <selection activeCell="C37" sqref="C37"/>
    </sheetView>
  </sheetViews>
  <sheetFormatPr defaultColWidth="11.421875" defaultRowHeight="24.75" customHeight="1"/>
  <cols>
    <col min="1" max="1" width="18.28125" style="10" customWidth="1"/>
    <col min="2" max="2" width="56.421875" style="10" customWidth="1"/>
    <col min="3" max="3" width="55.421875" style="62" customWidth="1"/>
    <col min="4" max="4" width="50.57421875" style="62" customWidth="1"/>
    <col min="5" max="5" width="48.7109375" style="62" bestFit="1" customWidth="1"/>
    <col min="6" max="6" width="50.28125" style="62" customWidth="1"/>
    <col min="7" max="7" width="53.28125" style="73" customWidth="1"/>
    <col min="8" max="8" width="25.57421875" style="11" customWidth="1"/>
    <col min="9" max="9" width="51.140625" style="75" customWidth="1"/>
    <col min="10" max="10" width="23.7109375" style="12" customWidth="1"/>
    <col min="11" max="11" width="21.57421875" style="11" customWidth="1"/>
    <col min="12" max="12" width="36.00390625" style="11" customWidth="1"/>
    <col min="13" max="13" width="24.28125" style="9" customWidth="1"/>
    <col min="14" max="14" width="36.57421875" style="13" customWidth="1"/>
    <col min="15" max="15" width="30.28125" style="15" customWidth="1"/>
    <col min="16" max="16" width="55.8515625" style="76" customWidth="1"/>
    <col min="17" max="17" width="38.00390625" style="76" customWidth="1"/>
    <col min="18" max="18" width="41.00390625" style="62" customWidth="1"/>
    <col min="19" max="19" width="45.7109375" style="63" customWidth="1"/>
    <col min="20" max="20" width="30.57421875" style="54" customWidth="1"/>
    <col min="21" max="21" width="37.00390625" style="95" customWidth="1"/>
    <col min="22" max="23" width="26.57421875" style="11" customWidth="1"/>
    <col min="24" max="24" width="42.57421875" style="82" bestFit="1" customWidth="1"/>
    <col min="25" max="25" width="18.28125" style="11" customWidth="1"/>
    <col min="26" max="26" width="22.140625" style="13" customWidth="1"/>
    <col min="27" max="27" width="69.28125" style="76" customWidth="1"/>
    <col min="28" max="28" width="159.28125" style="76" customWidth="1"/>
    <col min="29" max="29" width="18.28125" style="76" customWidth="1"/>
    <col min="30" max="30" width="18.28125" style="11" customWidth="1"/>
    <col min="31" max="31" width="18.28125" style="16" customWidth="1"/>
    <col min="32" max="32" width="18.28125" style="11" customWidth="1"/>
    <col min="33" max="33" width="18.28125" style="14" customWidth="1"/>
    <col min="34" max="34" width="24.00390625" style="58" customWidth="1"/>
    <col min="35" max="16384" width="11.421875" style="8" customWidth="1"/>
  </cols>
  <sheetData>
    <row r="1" spans="1:34" ht="24.75" customHeight="1">
      <c r="A1" s="1" t="s">
        <v>0</v>
      </c>
      <c r="B1" s="2" t="s">
        <v>1</v>
      </c>
      <c r="C1" s="59" t="s">
        <v>2</v>
      </c>
      <c r="D1" s="60" t="s">
        <v>3</v>
      </c>
      <c r="E1" s="60" t="s">
        <v>4</v>
      </c>
      <c r="F1" s="61" t="s">
        <v>5</v>
      </c>
      <c r="G1" s="60" t="s">
        <v>6</v>
      </c>
      <c r="H1" s="3" t="s">
        <v>7</v>
      </c>
      <c r="I1" s="59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86" t="s">
        <v>15</v>
      </c>
      <c r="Q1" s="86" t="s">
        <v>16</v>
      </c>
      <c r="R1" s="59" t="s">
        <v>17</v>
      </c>
      <c r="S1" s="59" t="s">
        <v>18</v>
      </c>
      <c r="T1" s="3" t="s">
        <v>19</v>
      </c>
      <c r="U1" s="59" t="s">
        <v>20</v>
      </c>
      <c r="V1" s="6" t="s">
        <v>21</v>
      </c>
      <c r="W1" s="6" t="s">
        <v>22</v>
      </c>
      <c r="X1" s="86" t="s">
        <v>23</v>
      </c>
      <c r="Y1" s="1" t="s">
        <v>24</v>
      </c>
      <c r="Z1" s="7" t="s">
        <v>25</v>
      </c>
      <c r="AA1" s="86" t="s">
        <v>26</v>
      </c>
      <c r="AB1" s="86" t="s">
        <v>27</v>
      </c>
      <c r="AC1" s="86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24.75" customHeight="1">
      <c r="A2" s="9"/>
      <c r="B2" s="10">
        <v>43039</v>
      </c>
      <c r="C2" s="62" t="s">
        <v>112</v>
      </c>
      <c r="F2" s="62" t="s">
        <v>113</v>
      </c>
      <c r="G2" s="62" t="s">
        <v>114</v>
      </c>
      <c r="H2" s="16">
        <v>77300</v>
      </c>
      <c r="I2" s="73" t="s">
        <v>89</v>
      </c>
      <c r="J2" s="12">
        <v>788735763</v>
      </c>
      <c r="K2" s="12"/>
      <c r="L2" s="84" t="s">
        <v>115</v>
      </c>
      <c r="N2" s="9"/>
      <c r="O2" s="13">
        <v>80975722200017</v>
      </c>
      <c r="P2" s="76" t="s">
        <v>112</v>
      </c>
      <c r="Q2" s="77"/>
      <c r="R2" s="64"/>
      <c r="S2" s="64" t="s">
        <v>37</v>
      </c>
      <c r="T2" s="18">
        <v>77610</v>
      </c>
      <c r="U2" s="64" t="s">
        <v>38</v>
      </c>
      <c r="V2" s="19">
        <v>164424646</v>
      </c>
      <c r="W2" s="19">
        <v>164424619</v>
      </c>
      <c r="X2" s="76" t="s">
        <v>41</v>
      </c>
      <c r="Y2" s="17">
        <v>9</v>
      </c>
      <c r="Z2" s="20">
        <v>4495</v>
      </c>
      <c r="AA2" s="77" t="s">
        <v>42</v>
      </c>
      <c r="AB2" s="77" t="s">
        <v>43</v>
      </c>
      <c r="AC2" s="77">
        <v>5</v>
      </c>
      <c r="AD2" s="17">
        <v>9</v>
      </c>
      <c r="AE2" s="17" t="s">
        <v>44</v>
      </c>
      <c r="AF2" s="17"/>
      <c r="AG2" s="17"/>
      <c r="AH2" s="17"/>
    </row>
    <row r="3" spans="1:34" ht="24.75" customHeight="1">
      <c r="A3" s="9" t="s">
        <v>120</v>
      </c>
      <c r="B3" s="10">
        <v>43025</v>
      </c>
      <c r="C3" s="62" t="s">
        <v>121</v>
      </c>
      <c r="D3" s="62" t="s">
        <v>122</v>
      </c>
      <c r="E3" s="62" t="s">
        <v>123</v>
      </c>
      <c r="F3" s="62" t="s">
        <v>124</v>
      </c>
      <c r="G3" s="62"/>
      <c r="H3" s="16">
        <v>77700</v>
      </c>
      <c r="I3" s="73" t="s">
        <v>125</v>
      </c>
      <c r="J3" s="12">
        <v>164181736</v>
      </c>
      <c r="K3" s="12"/>
      <c r="L3" s="84" t="s">
        <v>126</v>
      </c>
      <c r="N3" s="9"/>
      <c r="O3" s="13"/>
      <c r="Q3" s="79"/>
      <c r="R3" s="66"/>
      <c r="S3" s="66" t="s">
        <v>48</v>
      </c>
      <c r="T3" s="22">
        <v>77488</v>
      </c>
      <c r="U3" s="66" t="s">
        <v>52</v>
      </c>
      <c r="V3" s="23">
        <v>164604080</v>
      </c>
      <c r="W3" s="23">
        <v>164604082</v>
      </c>
      <c r="X3" s="98" t="s">
        <v>50</v>
      </c>
      <c r="Y3" s="21">
        <v>9</v>
      </c>
      <c r="Z3" s="24">
        <v>4495</v>
      </c>
      <c r="AA3" s="79" t="s">
        <v>42</v>
      </c>
      <c r="AB3" s="79" t="s">
        <v>43</v>
      </c>
      <c r="AC3" s="79">
        <v>5</v>
      </c>
      <c r="AD3" s="21">
        <v>9</v>
      </c>
      <c r="AE3" s="21" t="s">
        <v>44</v>
      </c>
      <c r="AF3" s="21"/>
      <c r="AG3" s="11"/>
      <c r="AH3" s="14"/>
    </row>
    <row r="4" spans="1:34" ht="24.75" customHeight="1">
      <c r="A4" s="9" t="s">
        <v>120</v>
      </c>
      <c r="B4" s="10">
        <v>43025</v>
      </c>
      <c r="C4" s="62" t="s">
        <v>121</v>
      </c>
      <c r="D4" s="62" t="s">
        <v>122</v>
      </c>
      <c r="E4" s="62" t="s">
        <v>123</v>
      </c>
      <c r="F4" s="62" t="s">
        <v>124</v>
      </c>
      <c r="G4" s="62"/>
      <c r="H4" s="16">
        <v>77700</v>
      </c>
      <c r="I4" s="73" t="s">
        <v>125</v>
      </c>
      <c r="J4" s="12">
        <v>164181736</v>
      </c>
      <c r="K4" s="12"/>
      <c r="L4" s="84" t="s">
        <v>126</v>
      </c>
      <c r="N4" s="9"/>
      <c r="O4" s="13"/>
      <c r="Q4" s="79"/>
      <c r="R4" s="66"/>
      <c r="S4" s="66" t="s">
        <v>48</v>
      </c>
      <c r="T4" s="22">
        <v>77488</v>
      </c>
      <c r="U4" s="66" t="s">
        <v>52</v>
      </c>
      <c r="V4" s="23">
        <v>164604080</v>
      </c>
      <c r="W4" s="23">
        <v>164604082</v>
      </c>
      <c r="X4" s="98" t="s">
        <v>50</v>
      </c>
      <c r="Y4" s="21">
        <v>9</v>
      </c>
      <c r="Z4" s="24">
        <v>8940</v>
      </c>
      <c r="AA4" s="79" t="s">
        <v>55</v>
      </c>
      <c r="AB4" s="79" t="s">
        <v>56</v>
      </c>
      <c r="AC4" s="79">
        <v>2</v>
      </c>
      <c r="AD4" s="21">
        <v>9</v>
      </c>
      <c r="AE4" s="21"/>
      <c r="AF4" s="21" t="s">
        <v>44</v>
      </c>
      <c r="AG4" s="11"/>
      <c r="AH4" s="14"/>
    </row>
    <row r="5" spans="1:34" ht="24.75" customHeight="1">
      <c r="A5" s="9" t="s">
        <v>120</v>
      </c>
      <c r="B5" s="10">
        <v>43025</v>
      </c>
      <c r="C5" s="62" t="s">
        <v>121</v>
      </c>
      <c r="D5" s="62" t="s">
        <v>122</v>
      </c>
      <c r="E5" s="62" t="s">
        <v>123</v>
      </c>
      <c r="F5" s="62" t="s">
        <v>124</v>
      </c>
      <c r="G5" s="62"/>
      <c r="H5" s="16">
        <v>77700</v>
      </c>
      <c r="I5" s="73" t="s">
        <v>125</v>
      </c>
      <c r="J5" s="12">
        <v>164181736</v>
      </c>
      <c r="K5" s="12"/>
      <c r="L5" s="84" t="s">
        <v>126</v>
      </c>
      <c r="N5" s="9"/>
      <c r="O5" s="13"/>
      <c r="Q5" s="76">
        <f>UPPER(S5)</f>
      </c>
      <c r="R5" s="63" t="s">
        <v>76</v>
      </c>
      <c r="T5" s="16">
        <v>77104</v>
      </c>
      <c r="U5" s="73" t="s">
        <v>77</v>
      </c>
      <c r="V5" s="14">
        <v>164353838</v>
      </c>
      <c r="W5" s="14"/>
      <c r="X5" s="99"/>
      <c r="Y5" s="9">
        <v>9</v>
      </c>
      <c r="Z5" s="15">
        <v>8940</v>
      </c>
      <c r="AA5" s="76" t="s">
        <v>55</v>
      </c>
      <c r="AB5" s="76" t="s">
        <v>201</v>
      </c>
      <c r="AC5" s="76">
        <v>2</v>
      </c>
      <c r="AD5" s="9">
        <v>9</v>
      </c>
      <c r="AE5" s="11"/>
      <c r="AF5" s="11" t="s">
        <v>44</v>
      </c>
      <c r="AG5" s="9"/>
      <c r="AH5" s="11"/>
    </row>
    <row r="6" spans="1:34" ht="24.75" customHeight="1">
      <c r="A6" s="17" t="s">
        <v>65</v>
      </c>
      <c r="B6" s="25">
        <v>43025</v>
      </c>
      <c r="C6" s="64" t="s">
        <v>66</v>
      </c>
      <c r="D6" s="64"/>
      <c r="E6" s="64" t="s">
        <v>67</v>
      </c>
      <c r="F6" s="64" t="s">
        <v>199</v>
      </c>
      <c r="G6" s="64" t="s">
        <v>200</v>
      </c>
      <c r="H6" s="18">
        <v>77420</v>
      </c>
      <c r="I6" s="64" t="s">
        <v>68</v>
      </c>
      <c r="J6" s="19">
        <v>164616621</v>
      </c>
      <c r="K6" s="19">
        <v>164617099</v>
      </c>
      <c r="L6" s="77" t="s">
        <v>69</v>
      </c>
      <c r="M6" s="17"/>
      <c r="N6" s="17"/>
      <c r="O6" s="26">
        <v>38194127700042</v>
      </c>
      <c r="P6" s="77" t="s">
        <v>66</v>
      </c>
      <c r="Q6" s="77"/>
      <c r="R6" s="64"/>
      <c r="S6" s="64" t="s">
        <v>76</v>
      </c>
      <c r="T6" s="18">
        <v>77104</v>
      </c>
      <c r="U6" s="64" t="s">
        <v>77</v>
      </c>
      <c r="V6" s="19" t="s">
        <v>78</v>
      </c>
      <c r="W6" s="19"/>
      <c r="X6" s="99"/>
      <c r="Y6" s="17">
        <v>9</v>
      </c>
      <c r="Z6" s="20">
        <v>4495</v>
      </c>
      <c r="AA6" s="77" t="s">
        <v>42</v>
      </c>
      <c r="AB6" s="77" t="s">
        <v>43</v>
      </c>
      <c r="AC6" s="77">
        <v>5</v>
      </c>
      <c r="AD6" s="17">
        <v>9</v>
      </c>
      <c r="AE6" s="17" t="s">
        <v>44</v>
      </c>
      <c r="AF6" s="17"/>
      <c r="AG6" s="17"/>
      <c r="AH6" s="17"/>
    </row>
    <row r="7" spans="1:34" ht="24.75" customHeight="1">
      <c r="A7" s="27" t="s">
        <v>34</v>
      </c>
      <c r="B7" s="10">
        <v>43797</v>
      </c>
      <c r="C7" s="65" t="s">
        <v>35</v>
      </c>
      <c r="D7" s="65"/>
      <c r="E7" s="65" t="s">
        <v>36</v>
      </c>
      <c r="F7" s="65" t="s">
        <v>37</v>
      </c>
      <c r="G7" s="65"/>
      <c r="H7" s="27">
        <v>77610</v>
      </c>
      <c r="I7" s="65" t="s">
        <v>38</v>
      </c>
      <c r="J7" s="28">
        <v>164424646</v>
      </c>
      <c r="K7" s="28">
        <v>164424619</v>
      </c>
      <c r="L7" s="78" t="s">
        <v>39</v>
      </c>
      <c r="M7" s="27"/>
      <c r="N7" s="27"/>
      <c r="O7" s="13">
        <v>77568300600081</v>
      </c>
      <c r="P7" s="87" t="s">
        <v>40</v>
      </c>
      <c r="Q7" s="77"/>
      <c r="R7" s="64"/>
      <c r="S7" s="64" t="s">
        <v>76</v>
      </c>
      <c r="T7" s="18">
        <v>77104</v>
      </c>
      <c r="U7" s="64" t="s">
        <v>77</v>
      </c>
      <c r="V7" s="19" t="s">
        <v>78</v>
      </c>
      <c r="W7" s="19"/>
      <c r="X7" s="99"/>
      <c r="Y7" s="17">
        <v>9</v>
      </c>
      <c r="Z7" s="20">
        <v>8940</v>
      </c>
      <c r="AA7" s="77" t="s">
        <v>55</v>
      </c>
      <c r="AB7" s="77" t="s">
        <v>56</v>
      </c>
      <c r="AC7" s="77">
        <v>2</v>
      </c>
      <c r="AD7" s="17">
        <v>9</v>
      </c>
      <c r="AE7" s="17"/>
      <c r="AF7" s="17" t="s">
        <v>83</v>
      </c>
      <c r="AG7" s="17"/>
      <c r="AH7" s="17"/>
    </row>
    <row r="8" spans="1:34" ht="24.75" customHeight="1">
      <c r="A8" s="21" t="s">
        <v>84</v>
      </c>
      <c r="B8" s="29">
        <v>43396</v>
      </c>
      <c r="C8" s="66" t="s">
        <v>85</v>
      </c>
      <c r="D8" s="66" t="s">
        <v>86</v>
      </c>
      <c r="E8" s="66" t="s">
        <v>87</v>
      </c>
      <c r="F8" s="66" t="s">
        <v>96</v>
      </c>
      <c r="G8" s="66"/>
      <c r="H8" s="22">
        <v>77130</v>
      </c>
      <c r="I8" s="66" t="s">
        <v>97</v>
      </c>
      <c r="J8" s="23">
        <v>164316426</v>
      </c>
      <c r="K8" s="23"/>
      <c r="L8" s="79" t="s">
        <v>98</v>
      </c>
      <c r="M8" s="21"/>
      <c r="N8" s="21" t="s">
        <v>99</v>
      </c>
      <c r="O8" s="30">
        <v>20006345100096</v>
      </c>
      <c r="P8" s="79" t="s">
        <v>92</v>
      </c>
      <c r="Q8" s="76">
        <f>UPPER(S8)</f>
      </c>
      <c r="R8" s="63" t="s">
        <v>148</v>
      </c>
      <c r="S8" s="62"/>
      <c r="T8" s="16">
        <v>77100</v>
      </c>
      <c r="U8" s="73" t="s">
        <v>64</v>
      </c>
      <c r="V8" s="14">
        <v>164353838</v>
      </c>
      <c r="W8" s="14"/>
      <c r="Y8" s="9">
        <v>9</v>
      </c>
      <c r="Z8" s="15">
        <v>8940</v>
      </c>
      <c r="AA8" s="76" t="s">
        <v>55</v>
      </c>
      <c r="AB8" s="77" t="s">
        <v>56</v>
      </c>
      <c r="AC8" s="76">
        <v>2</v>
      </c>
      <c r="AD8" s="9">
        <v>9</v>
      </c>
      <c r="AE8" s="11"/>
      <c r="AF8" s="11" t="s">
        <v>44</v>
      </c>
      <c r="AG8" s="11"/>
      <c r="AH8" s="11"/>
    </row>
    <row r="9" spans="1:34" ht="24.75" customHeight="1">
      <c r="A9" s="21" t="s">
        <v>84</v>
      </c>
      <c r="B9" s="29">
        <v>43396</v>
      </c>
      <c r="C9" s="66" t="s">
        <v>85</v>
      </c>
      <c r="D9" s="66" t="s">
        <v>86</v>
      </c>
      <c r="E9" s="66" t="s">
        <v>87</v>
      </c>
      <c r="F9" s="66" t="s">
        <v>96</v>
      </c>
      <c r="G9" s="66"/>
      <c r="H9" s="22">
        <v>77130</v>
      </c>
      <c r="I9" s="66" t="s">
        <v>97</v>
      </c>
      <c r="J9" s="23">
        <v>164316426</v>
      </c>
      <c r="K9" s="23"/>
      <c r="L9" s="79" t="s">
        <v>98</v>
      </c>
      <c r="M9" s="21"/>
      <c r="N9" s="21" t="s">
        <v>99</v>
      </c>
      <c r="O9" s="30">
        <v>20006345100096</v>
      </c>
      <c r="P9" s="79" t="s">
        <v>92</v>
      </c>
      <c r="Q9" s="76">
        <f>UPPER(S9)</f>
      </c>
      <c r="R9" s="63" t="s">
        <v>138</v>
      </c>
      <c r="T9" s="16">
        <v>77120</v>
      </c>
      <c r="U9" s="73" t="s">
        <v>105</v>
      </c>
      <c r="V9" s="14" t="s">
        <v>106</v>
      </c>
      <c r="W9" s="14" t="s">
        <v>107</v>
      </c>
      <c r="X9" s="100" t="s">
        <v>104</v>
      </c>
      <c r="Y9" s="9">
        <v>9</v>
      </c>
      <c r="Z9" s="15">
        <v>8940</v>
      </c>
      <c r="AA9" s="76" t="s">
        <v>55</v>
      </c>
      <c r="AB9" s="77" t="s">
        <v>56</v>
      </c>
      <c r="AC9" s="76">
        <v>2</v>
      </c>
      <c r="AD9" s="9">
        <v>9</v>
      </c>
      <c r="AE9" s="11"/>
      <c r="AF9" s="11" t="s">
        <v>44</v>
      </c>
      <c r="AG9" s="9"/>
      <c r="AH9" s="11"/>
    </row>
    <row r="10" spans="1:34" ht="24.75" customHeight="1">
      <c r="A10" s="21" t="s">
        <v>84</v>
      </c>
      <c r="B10" s="29">
        <v>43396</v>
      </c>
      <c r="C10" s="66" t="s">
        <v>85</v>
      </c>
      <c r="D10" s="66" t="s">
        <v>86</v>
      </c>
      <c r="E10" s="66" t="s">
        <v>87</v>
      </c>
      <c r="F10" s="66" t="s">
        <v>88</v>
      </c>
      <c r="G10" s="66"/>
      <c r="H10" s="22">
        <v>77300</v>
      </c>
      <c r="I10" s="66" t="s">
        <v>89</v>
      </c>
      <c r="J10" s="23">
        <v>160741029</v>
      </c>
      <c r="K10" s="23">
        <v>160741389</v>
      </c>
      <c r="L10" s="84" t="s">
        <v>90</v>
      </c>
      <c r="M10" s="21"/>
      <c r="N10" s="21" t="s">
        <v>91</v>
      </c>
      <c r="O10" s="30">
        <v>20006345100054</v>
      </c>
      <c r="P10" s="79" t="s">
        <v>92</v>
      </c>
      <c r="Q10" s="88"/>
      <c r="R10" s="63" t="s">
        <v>138</v>
      </c>
      <c r="S10" s="93"/>
      <c r="T10" s="31">
        <v>77527</v>
      </c>
      <c r="U10" s="93" t="s">
        <v>105</v>
      </c>
      <c r="V10" s="19">
        <v>164657311</v>
      </c>
      <c r="W10" s="19">
        <v>164657312</v>
      </c>
      <c r="X10" s="82" t="s">
        <v>104</v>
      </c>
      <c r="Y10" s="31">
        <v>9</v>
      </c>
      <c r="Z10" s="15">
        <v>4495</v>
      </c>
      <c r="AA10" s="76" t="s">
        <v>42</v>
      </c>
      <c r="AB10" s="76" t="s">
        <v>43</v>
      </c>
      <c r="AC10" s="88">
        <v>5</v>
      </c>
      <c r="AD10" s="31">
        <v>9</v>
      </c>
      <c r="AE10" s="31" t="s">
        <v>44</v>
      </c>
      <c r="AF10" s="31"/>
      <c r="AG10" s="31"/>
      <c r="AH10" s="31"/>
    </row>
    <row r="11" spans="1:34" ht="24.75" customHeight="1">
      <c r="A11" s="21" t="s">
        <v>84</v>
      </c>
      <c r="B11" s="29">
        <v>43396</v>
      </c>
      <c r="C11" s="66" t="s">
        <v>85</v>
      </c>
      <c r="D11" s="66" t="s">
        <v>86</v>
      </c>
      <c r="E11" s="66" t="s">
        <v>87</v>
      </c>
      <c r="F11" s="66" t="s">
        <v>88</v>
      </c>
      <c r="G11" s="66"/>
      <c r="H11" s="22">
        <v>77300</v>
      </c>
      <c r="I11" s="66" t="s">
        <v>89</v>
      </c>
      <c r="J11" s="23">
        <v>160741029</v>
      </c>
      <c r="K11" s="23">
        <v>160741389</v>
      </c>
      <c r="L11" s="84" t="s">
        <v>90</v>
      </c>
      <c r="M11" s="21"/>
      <c r="N11" s="21" t="s">
        <v>91</v>
      </c>
      <c r="O11" s="30">
        <v>20006345100054</v>
      </c>
      <c r="P11" s="79" t="s">
        <v>92</v>
      </c>
      <c r="Q11" s="88"/>
      <c r="R11" s="63" t="s">
        <v>138</v>
      </c>
      <c r="S11" s="93"/>
      <c r="T11" s="31">
        <v>77527</v>
      </c>
      <c r="U11" s="93" t="s">
        <v>105</v>
      </c>
      <c r="V11" s="19">
        <v>164657311</v>
      </c>
      <c r="W11" s="19">
        <v>164657312</v>
      </c>
      <c r="X11" s="82" t="s">
        <v>104</v>
      </c>
      <c r="Y11" s="31">
        <v>9</v>
      </c>
      <c r="Z11" s="15">
        <v>4496</v>
      </c>
      <c r="AA11" s="88" t="s">
        <v>79</v>
      </c>
      <c r="AB11" s="88" t="s">
        <v>80</v>
      </c>
      <c r="AC11" s="88">
        <v>5</v>
      </c>
      <c r="AD11" s="31">
        <v>9</v>
      </c>
      <c r="AE11" s="31" t="s">
        <v>44</v>
      </c>
      <c r="AF11" s="31"/>
      <c r="AG11" s="31"/>
      <c r="AH11" s="31"/>
    </row>
    <row r="12" spans="1:34" ht="24.75" customHeight="1">
      <c r="A12" s="32" t="s">
        <v>45</v>
      </c>
      <c r="B12" s="10">
        <v>43797</v>
      </c>
      <c r="C12" s="62" t="s">
        <v>46</v>
      </c>
      <c r="D12" s="67"/>
      <c r="E12" s="67" t="s">
        <v>47</v>
      </c>
      <c r="F12" s="66" t="s">
        <v>48</v>
      </c>
      <c r="G12" s="67"/>
      <c r="H12" s="34">
        <v>77488</v>
      </c>
      <c r="I12" s="67" t="s">
        <v>49</v>
      </c>
      <c r="J12" s="35">
        <v>164604080</v>
      </c>
      <c r="K12" s="35">
        <v>164604082</v>
      </c>
      <c r="L12" s="79" t="s">
        <v>50</v>
      </c>
      <c r="M12" s="33"/>
      <c r="N12" s="33"/>
      <c r="O12" s="36">
        <v>26770008600064</v>
      </c>
      <c r="P12" s="89" t="s">
        <v>51</v>
      </c>
      <c r="Q12" s="77"/>
      <c r="R12" s="64"/>
      <c r="S12" s="64" t="s">
        <v>63</v>
      </c>
      <c r="T12" s="18">
        <v>77100</v>
      </c>
      <c r="U12" s="64" t="s">
        <v>64</v>
      </c>
      <c r="V12" s="19">
        <v>164353838</v>
      </c>
      <c r="W12" s="19"/>
      <c r="X12" s="76"/>
      <c r="Y12" s="17">
        <v>9</v>
      </c>
      <c r="Z12" s="20">
        <v>8940</v>
      </c>
      <c r="AA12" s="77" t="s">
        <v>55</v>
      </c>
      <c r="AB12" s="77" t="s">
        <v>56</v>
      </c>
      <c r="AC12" s="77">
        <v>2</v>
      </c>
      <c r="AD12" s="17">
        <v>9</v>
      </c>
      <c r="AE12" s="17"/>
      <c r="AF12" s="17" t="s">
        <v>44</v>
      </c>
      <c r="AG12" s="37"/>
      <c r="AH12" s="37"/>
    </row>
    <row r="13" spans="1:34" ht="24.75" customHeight="1">
      <c r="A13" s="9" t="s">
        <v>130</v>
      </c>
      <c r="B13" s="10">
        <v>43031</v>
      </c>
      <c r="C13" s="68" t="s">
        <v>51</v>
      </c>
      <c r="D13" s="69"/>
      <c r="E13" s="68" t="s">
        <v>54</v>
      </c>
      <c r="F13" s="69" t="s">
        <v>131</v>
      </c>
      <c r="G13" s="69"/>
      <c r="H13" s="40">
        <v>77000</v>
      </c>
      <c r="I13" s="74" t="s">
        <v>132</v>
      </c>
      <c r="J13" s="41">
        <v>164716236</v>
      </c>
      <c r="K13" s="41">
        <v>164716116</v>
      </c>
      <c r="L13" s="80" t="s">
        <v>133</v>
      </c>
      <c r="M13" s="39"/>
      <c r="N13" s="39"/>
      <c r="O13" s="13">
        <v>26770005200017</v>
      </c>
      <c r="P13" s="80" t="s">
        <v>134</v>
      </c>
      <c r="Q13" s="77"/>
      <c r="R13" s="64"/>
      <c r="S13" s="64" t="s">
        <v>76</v>
      </c>
      <c r="T13" s="18">
        <v>77104</v>
      </c>
      <c r="U13" s="64" t="s">
        <v>77</v>
      </c>
      <c r="V13" s="19" t="s">
        <v>78</v>
      </c>
      <c r="W13" s="19"/>
      <c r="X13" s="99"/>
      <c r="Y13" s="17">
        <v>9</v>
      </c>
      <c r="Z13" s="20">
        <v>4496</v>
      </c>
      <c r="AA13" s="77" t="s">
        <v>79</v>
      </c>
      <c r="AB13" s="77" t="s">
        <v>80</v>
      </c>
      <c r="AC13" s="77">
        <v>5</v>
      </c>
      <c r="AD13" s="17">
        <v>9</v>
      </c>
      <c r="AE13" s="17" t="s">
        <v>44</v>
      </c>
      <c r="AF13" s="17"/>
      <c r="AG13" s="17"/>
      <c r="AH13" s="17"/>
    </row>
    <row r="14" spans="1:34" ht="24.75" customHeight="1">
      <c r="A14" s="9" t="s">
        <v>130</v>
      </c>
      <c r="B14" s="10">
        <v>43031</v>
      </c>
      <c r="C14" s="68" t="s">
        <v>51</v>
      </c>
      <c r="D14" s="69"/>
      <c r="E14" s="68" t="s">
        <v>54</v>
      </c>
      <c r="F14" s="69" t="s">
        <v>131</v>
      </c>
      <c r="G14" s="69"/>
      <c r="H14" s="40">
        <v>77000</v>
      </c>
      <c r="I14" s="74" t="s">
        <v>132</v>
      </c>
      <c r="J14" s="41">
        <v>164716236</v>
      </c>
      <c r="K14" s="41">
        <v>164716116</v>
      </c>
      <c r="L14" s="80" t="s">
        <v>133</v>
      </c>
      <c r="M14" s="39"/>
      <c r="N14" s="39"/>
      <c r="O14" s="13">
        <v>26770005200017</v>
      </c>
      <c r="P14" s="80" t="s">
        <v>134</v>
      </c>
      <c r="Q14" s="76">
        <f>UPPER(S14)</f>
      </c>
      <c r="R14" s="69" t="s">
        <v>135</v>
      </c>
      <c r="S14" s="69"/>
      <c r="T14" s="40">
        <v>77000</v>
      </c>
      <c r="U14" s="74" t="s">
        <v>132</v>
      </c>
      <c r="V14" s="14">
        <v>164716000</v>
      </c>
      <c r="W14" s="14"/>
      <c r="X14" s="101"/>
      <c r="Y14" s="39">
        <v>9</v>
      </c>
      <c r="Z14" s="42">
        <v>4495</v>
      </c>
      <c r="AA14" s="80" t="s">
        <v>42</v>
      </c>
      <c r="AB14" s="76" t="s">
        <v>43</v>
      </c>
      <c r="AC14" s="80">
        <v>5</v>
      </c>
      <c r="AD14" s="39">
        <v>9</v>
      </c>
      <c r="AE14" s="38" t="s">
        <v>44</v>
      </c>
      <c r="AF14" s="38"/>
      <c r="AG14" s="43"/>
      <c r="AH14" s="44"/>
    </row>
    <row r="15" spans="1:34" ht="24.75" customHeight="1">
      <c r="A15" s="45" t="s">
        <v>137</v>
      </c>
      <c r="B15" s="10">
        <v>43797</v>
      </c>
      <c r="C15" s="70" t="s">
        <v>51</v>
      </c>
      <c r="D15" s="70"/>
      <c r="E15" s="70" t="s">
        <v>54</v>
      </c>
      <c r="F15" s="70" t="s">
        <v>73</v>
      </c>
      <c r="G15" s="71"/>
      <c r="H15" s="45">
        <v>77100</v>
      </c>
      <c r="I15" s="70" t="s">
        <v>64</v>
      </c>
      <c r="J15" s="47">
        <v>164352150</v>
      </c>
      <c r="K15" s="47"/>
      <c r="L15" s="81" t="s">
        <v>74</v>
      </c>
      <c r="M15" s="45"/>
      <c r="N15" s="45"/>
      <c r="O15" s="13">
        <v>20006347700067</v>
      </c>
      <c r="P15" s="90" t="s">
        <v>75</v>
      </c>
      <c r="Q15" s="76">
        <f>UPPER(S15)</f>
      </c>
      <c r="R15" s="69" t="s">
        <v>135</v>
      </c>
      <c r="S15" s="69"/>
      <c r="T15" s="40">
        <v>77000</v>
      </c>
      <c r="U15" s="74" t="s">
        <v>132</v>
      </c>
      <c r="V15" s="14">
        <v>164716000</v>
      </c>
      <c r="W15" s="14"/>
      <c r="X15" s="101"/>
      <c r="Y15" s="39">
        <v>9</v>
      </c>
      <c r="Z15" s="42">
        <v>8940</v>
      </c>
      <c r="AA15" s="80" t="s">
        <v>55</v>
      </c>
      <c r="AB15" s="77" t="s">
        <v>56</v>
      </c>
      <c r="AC15" s="80">
        <v>2</v>
      </c>
      <c r="AD15" s="39">
        <v>9</v>
      </c>
      <c r="AE15" s="38"/>
      <c r="AF15" s="38" t="s">
        <v>44</v>
      </c>
      <c r="AG15" s="43"/>
      <c r="AH15" s="44"/>
    </row>
    <row r="16" spans="1:34" ht="24.75" customHeight="1">
      <c r="A16" s="45" t="s">
        <v>81</v>
      </c>
      <c r="B16" s="10">
        <v>43797</v>
      </c>
      <c r="C16" s="70" t="s">
        <v>51</v>
      </c>
      <c r="D16" s="70"/>
      <c r="E16" s="70" t="s">
        <v>54</v>
      </c>
      <c r="F16" s="70" t="s">
        <v>73</v>
      </c>
      <c r="G16" s="71"/>
      <c r="H16" s="45">
        <v>77100</v>
      </c>
      <c r="I16" s="70" t="s">
        <v>64</v>
      </c>
      <c r="J16" s="47">
        <v>164352150</v>
      </c>
      <c r="K16" s="47"/>
      <c r="L16" s="81" t="s">
        <v>74</v>
      </c>
      <c r="M16" s="45"/>
      <c r="N16" s="45"/>
      <c r="O16" s="13">
        <v>20006347700067</v>
      </c>
      <c r="P16" s="90" t="s">
        <v>75</v>
      </c>
      <c r="Q16" s="79"/>
      <c r="R16" s="66"/>
      <c r="S16" s="66" t="s">
        <v>93</v>
      </c>
      <c r="T16" s="22">
        <v>77300</v>
      </c>
      <c r="U16" s="66" t="s">
        <v>94</v>
      </c>
      <c r="V16" s="23">
        <v>160741029</v>
      </c>
      <c r="W16" s="23">
        <v>160741389</v>
      </c>
      <c r="X16" s="98" t="s">
        <v>95</v>
      </c>
      <c r="Y16" s="21">
        <v>6</v>
      </c>
      <c r="Z16" s="24">
        <v>4495</v>
      </c>
      <c r="AA16" s="79" t="s">
        <v>42</v>
      </c>
      <c r="AB16" s="79" t="s">
        <v>43</v>
      </c>
      <c r="AC16" s="79">
        <v>5</v>
      </c>
      <c r="AD16" s="21">
        <v>5</v>
      </c>
      <c r="AE16" s="21" t="s">
        <v>44</v>
      </c>
      <c r="AF16" s="21"/>
      <c r="AG16" s="11"/>
      <c r="AH16" s="14"/>
    </row>
    <row r="17" spans="1:34" ht="24.75" customHeight="1">
      <c r="A17" s="45" t="s">
        <v>136</v>
      </c>
      <c r="B17" s="10">
        <v>43797</v>
      </c>
      <c r="C17" s="70" t="s">
        <v>51</v>
      </c>
      <c r="D17" s="70"/>
      <c r="E17" s="70" t="s">
        <v>54</v>
      </c>
      <c r="F17" s="70" t="s">
        <v>73</v>
      </c>
      <c r="G17" s="71"/>
      <c r="H17" s="45">
        <v>77100</v>
      </c>
      <c r="I17" s="70" t="s">
        <v>64</v>
      </c>
      <c r="J17" s="47">
        <v>164352150</v>
      </c>
      <c r="K17" s="47"/>
      <c r="L17" s="81" t="s">
        <v>74</v>
      </c>
      <c r="M17" s="45"/>
      <c r="N17" s="45"/>
      <c r="O17" s="13">
        <v>20006347700067</v>
      </c>
      <c r="P17" s="90" t="s">
        <v>75</v>
      </c>
      <c r="Q17" s="79"/>
      <c r="R17" s="66"/>
      <c r="S17" s="66" t="s">
        <v>93</v>
      </c>
      <c r="T17" s="22">
        <v>77300</v>
      </c>
      <c r="U17" s="66" t="s">
        <v>94</v>
      </c>
      <c r="V17" s="23">
        <v>160741029</v>
      </c>
      <c r="W17" s="23">
        <v>160741389</v>
      </c>
      <c r="X17" s="98" t="s">
        <v>95</v>
      </c>
      <c r="Y17" s="21">
        <v>8</v>
      </c>
      <c r="Z17" s="24">
        <v>8940</v>
      </c>
      <c r="AA17" s="79" t="s">
        <v>55</v>
      </c>
      <c r="AB17" s="79" t="s">
        <v>56</v>
      </c>
      <c r="AC17" s="79">
        <v>4</v>
      </c>
      <c r="AD17" s="21">
        <v>5</v>
      </c>
      <c r="AE17" s="21"/>
      <c r="AF17" s="21" t="s">
        <v>44</v>
      </c>
      <c r="AG17" s="11"/>
      <c r="AH17" s="14"/>
    </row>
    <row r="18" spans="1:34" ht="24.75" customHeight="1">
      <c r="A18" s="45" t="s">
        <v>82</v>
      </c>
      <c r="B18" s="10">
        <v>43797</v>
      </c>
      <c r="C18" s="70" t="s">
        <v>51</v>
      </c>
      <c r="D18" s="70"/>
      <c r="E18" s="70" t="s">
        <v>54</v>
      </c>
      <c r="F18" s="70" t="s">
        <v>73</v>
      </c>
      <c r="G18" s="71"/>
      <c r="H18" s="45">
        <v>77100</v>
      </c>
      <c r="I18" s="70" t="s">
        <v>64</v>
      </c>
      <c r="J18" s="47">
        <v>164352150</v>
      </c>
      <c r="K18" s="47"/>
      <c r="L18" s="81" t="s">
        <v>74</v>
      </c>
      <c r="M18" s="45"/>
      <c r="N18" s="45"/>
      <c r="O18" s="13">
        <v>20006347700067</v>
      </c>
      <c r="P18" s="90" t="s">
        <v>75</v>
      </c>
      <c r="Q18" s="79"/>
      <c r="R18" s="66"/>
      <c r="S18" s="66" t="s">
        <v>96</v>
      </c>
      <c r="T18" s="22">
        <v>77130</v>
      </c>
      <c r="U18" s="66" t="s">
        <v>97</v>
      </c>
      <c r="V18" s="23">
        <v>164316426</v>
      </c>
      <c r="W18" s="23"/>
      <c r="X18" s="98" t="s">
        <v>100</v>
      </c>
      <c r="Y18" s="21">
        <v>6</v>
      </c>
      <c r="Z18" s="24">
        <v>4495</v>
      </c>
      <c r="AA18" s="79" t="s">
        <v>42</v>
      </c>
      <c r="AB18" s="79" t="s">
        <v>43</v>
      </c>
      <c r="AC18" s="79">
        <v>5</v>
      </c>
      <c r="AD18" s="21">
        <v>5</v>
      </c>
      <c r="AE18" s="21" t="s">
        <v>44</v>
      </c>
      <c r="AF18" s="21"/>
      <c r="AG18" s="11"/>
      <c r="AH18" s="14"/>
    </row>
    <row r="19" spans="1:34" ht="24.75" customHeight="1">
      <c r="A19" s="45" t="s">
        <v>72</v>
      </c>
      <c r="B19" s="10">
        <v>43797</v>
      </c>
      <c r="C19" s="70" t="s">
        <v>51</v>
      </c>
      <c r="D19" s="70"/>
      <c r="E19" s="70" t="s">
        <v>54</v>
      </c>
      <c r="F19" s="70" t="s">
        <v>73</v>
      </c>
      <c r="G19" s="71"/>
      <c r="H19" s="45">
        <v>77100</v>
      </c>
      <c r="I19" s="70" t="s">
        <v>64</v>
      </c>
      <c r="J19" s="47">
        <v>164352150</v>
      </c>
      <c r="K19" s="47"/>
      <c r="L19" s="81" t="s">
        <v>74</v>
      </c>
      <c r="M19" s="45"/>
      <c r="N19" s="45"/>
      <c r="O19" s="13">
        <v>20006347700067</v>
      </c>
      <c r="P19" s="90" t="s">
        <v>75</v>
      </c>
      <c r="Q19" s="79"/>
      <c r="R19" s="66"/>
      <c r="S19" s="66" t="s">
        <v>96</v>
      </c>
      <c r="T19" s="22">
        <v>77130</v>
      </c>
      <c r="U19" s="66" t="s">
        <v>97</v>
      </c>
      <c r="V19" s="23">
        <v>164316426</v>
      </c>
      <c r="W19" s="23"/>
      <c r="X19" s="98" t="s">
        <v>100</v>
      </c>
      <c r="Y19" s="21">
        <v>8</v>
      </c>
      <c r="Z19" s="24">
        <v>8940</v>
      </c>
      <c r="AA19" s="79" t="s">
        <v>55</v>
      </c>
      <c r="AB19" s="79" t="s">
        <v>56</v>
      </c>
      <c r="AC19" s="79">
        <v>4</v>
      </c>
      <c r="AD19" s="21">
        <v>5</v>
      </c>
      <c r="AE19" s="21"/>
      <c r="AF19" s="21" t="s">
        <v>44</v>
      </c>
      <c r="AG19" s="11"/>
      <c r="AH19" s="14"/>
    </row>
    <row r="20" spans="1:34" ht="24.75" customHeight="1">
      <c r="A20" s="9" t="s">
        <v>145</v>
      </c>
      <c r="B20" s="10">
        <v>43025</v>
      </c>
      <c r="C20" s="62" t="s">
        <v>51</v>
      </c>
      <c r="D20" s="63"/>
      <c r="E20" s="62" t="s">
        <v>54</v>
      </c>
      <c r="F20" s="63" t="s">
        <v>58</v>
      </c>
      <c r="G20" s="63"/>
      <c r="H20" s="16">
        <v>77600</v>
      </c>
      <c r="I20" s="73" t="s">
        <v>146</v>
      </c>
      <c r="J20" s="12">
        <v>161106110</v>
      </c>
      <c r="K20" s="12"/>
      <c r="L20" s="76" t="s">
        <v>147</v>
      </c>
      <c r="N20" s="9"/>
      <c r="O20" s="13">
        <v>20006347700133</v>
      </c>
      <c r="P20" s="76" t="s">
        <v>62</v>
      </c>
      <c r="Q20" s="77"/>
      <c r="R20" s="64"/>
      <c r="S20" s="64" t="s">
        <v>70</v>
      </c>
      <c r="T20" s="18">
        <v>77420</v>
      </c>
      <c r="U20" s="64" t="s">
        <v>68</v>
      </c>
      <c r="V20" s="19">
        <v>164616621</v>
      </c>
      <c r="W20" s="19">
        <v>164617099</v>
      </c>
      <c r="X20" s="76" t="s">
        <v>69</v>
      </c>
      <c r="Y20" s="17">
        <v>9</v>
      </c>
      <c r="Z20" s="20">
        <v>11938</v>
      </c>
      <c r="AA20" s="77" t="s">
        <v>71</v>
      </c>
      <c r="AB20" s="77" t="s">
        <v>71</v>
      </c>
      <c r="AC20" s="77">
        <v>1</v>
      </c>
      <c r="AD20" s="17">
        <v>9</v>
      </c>
      <c r="AE20" s="17"/>
      <c r="AF20" s="17" t="s">
        <v>44</v>
      </c>
      <c r="AG20" s="17"/>
      <c r="AH20" s="17"/>
    </row>
    <row r="21" spans="1:34" ht="24.75" customHeight="1">
      <c r="A21" s="48" t="s">
        <v>57</v>
      </c>
      <c r="B21" s="49">
        <v>43025</v>
      </c>
      <c r="C21" s="72" t="s">
        <v>51</v>
      </c>
      <c r="D21" s="72"/>
      <c r="E21" s="72" t="s">
        <v>54</v>
      </c>
      <c r="F21" s="72" t="s">
        <v>58</v>
      </c>
      <c r="G21" s="72"/>
      <c r="H21" s="50">
        <v>77600</v>
      </c>
      <c r="I21" s="72" t="s">
        <v>59</v>
      </c>
      <c r="J21" s="51" t="s">
        <v>60</v>
      </c>
      <c r="K21" s="51"/>
      <c r="L21" s="84" t="s">
        <v>61</v>
      </c>
      <c r="M21" s="48"/>
      <c r="N21" s="48"/>
      <c r="O21" s="52">
        <v>20006347700133</v>
      </c>
      <c r="P21" s="91" t="s">
        <v>62</v>
      </c>
      <c r="Q21" s="76">
        <f aca="true" t="shared" si="0" ref="Q21:Q26">UPPER(S21)</f>
      </c>
      <c r="R21" s="62" t="s">
        <v>127</v>
      </c>
      <c r="S21" s="62"/>
      <c r="T21" s="16"/>
      <c r="U21" s="73"/>
      <c r="V21" s="14"/>
      <c r="W21" s="14"/>
      <c r="X21" s="76"/>
      <c r="Z21" s="53">
        <v>462</v>
      </c>
      <c r="AA21" s="76" t="s">
        <v>129</v>
      </c>
      <c r="AB21" s="76" t="s">
        <v>202</v>
      </c>
      <c r="AC21" s="76">
        <v>3</v>
      </c>
      <c r="AD21" s="11">
        <v>6</v>
      </c>
      <c r="AE21" s="11" t="s">
        <v>44</v>
      </c>
      <c r="AG21" s="11"/>
      <c r="AH21" s="11"/>
    </row>
    <row r="22" spans="1:34" ht="24.75" customHeight="1">
      <c r="A22" s="17" t="s">
        <v>57</v>
      </c>
      <c r="B22" s="25">
        <v>43025</v>
      </c>
      <c r="C22" s="64" t="s">
        <v>51</v>
      </c>
      <c r="D22" s="64"/>
      <c r="E22" s="64" t="s">
        <v>54</v>
      </c>
      <c r="F22" s="64" t="s">
        <v>58</v>
      </c>
      <c r="G22" s="64"/>
      <c r="H22" s="18">
        <v>77600</v>
      </c>
      <c r="I22" s="64" t="s">
        <v>59</v>
      </c>
      <c r="J22" s="19" t="s">
        <v>60</v>
      </c>
      <c r="K22" s="19"/>
      <c r="L22" s="84" t="s">
        <v>61</v>
      </c>
      <c r="M22" s="17"/>
      <c r="N22" s="17"/>
      <c r="O22" s="26">
        <v>20006347700133</v>
      </c>
      <c r="P22" s="77" t="s">
        <v>62</v>
      </c>
      <c r="Q22" s="76">
        <f t="shared" si="0"/>
      </c>
      <c r="R22" s="62" t="s">
        <v>127</v>
      </c>
      <c r="S22" s="62"/>
      <c r="T22" s="16"/>
      <c r="U22" s="73"/>
      <c r="V22" s="14"/>
      <c r="W22" s="14"/>
      <c r="X22" s="76"/>
      <c r="Z22" s="53">
        <v>474</v>
      </c>
      <c r="AA22" s="76" t="s">
        <v>129</v>
      </c>
      <c r="AB22" s="76" t="s">
        <v>203</v>
      </c>
      <c r="AC22" s="76">
        <v>3</v>
      </c>
      <c r="AD22" s="11">
        <v>6</v>
      </c>
      <c r="AE22" s="11" t="s">
        <v>44</v>
      </c>
      <c r="AG22" s="11"/>
      <c r="AH22" s="11"/>
    </row>
    <row r="23" spans="1:34" ht="24.75" customHeight="1">
      <c r="A23" s="9"/>
      <c r="B23" s="10">
        <v>42681</v>
      </c>
      <c r="C23" s="62" t="s">
        <v>51</v>
      </c>
      <c r="D23" s="63"/>
      <c r="E23" s="62" t="s">
        <v>54</v>
      </c>
      <c r="F23" s="63" t="s">
        <v>139</v>
      </c>
      <c r="G23" s="63" t="s">
        <v>140</v>
      </c>
      <c r="H23" s="16">
        <v>77875</v>
      </c>
      <c r="I23" s="73" t="s">
        <v>141</v>
      </c>
      <c r="J23" s="12">
        <v>164316426</v>
      </c>
      <c r="K23" s="12">
        <v>164316648</v>
      </c>
      <c r="L23" s="84" t="s">
        <v>142</v>
      </c>
      <c r="M23" s="54"/>
      <c r="N23" s="9"/>
      <c r="O23" s="13">
        <v>26770932700022</v>
      </c>
      <c r="P23" s="76" t="s">
        <v>143</v>
      </c>
      <c r="Q23" s="76">
        <f t="shared" si="0"/>
      </c>
      <c r="R23" s="62" t="s">
        <v>127</v>
      </c>
      <c r="S23" s="62"/>
      <c r="T23" s="16"/>
      <c r="U23" s="73"/>
      <c r="V23" s="14"/>
      <c r="W23" s="14"/>
      <c r="X23" s="76"/>
      <c r="Z23" s="53">
        <v>3140</v>
      </c>
      <c r="AA23" s="76" t="s">
        <v>118</v>
      </c>
      <c r="AB23" s="76" t="s">
        <v>128</v>
      </c>
      <c r="AC23" s="76">
        <v>4</v>
      </c>
      <c r="AD23" s="11">
        <v>6</v>
      </c>
      <c r="AE23" s="11" t="s">
        <v>44</v>
      </c>
      <c r="AG23" s="11"/>
      <c r="AH23" s="11" t="s">
        <v>149</v>
      </c>
    </row>
    <row r="24" spans="1:34" ht="24.75" customHeight="1">
      <c r="A24" s="9"/>
      <c r="B24" s="10">
        <v>42681</v>
      </c>
      <c r="C24" s="62" t="s">
        <v>51</v>
      </c>
      <c r="D24" s="63"/>
      <c r="E24" s="62" t="s">
        <v>54</v>
      </c>
      <c r="F24" s="63" t="s">
        <v>139</v>
      </c>
      <c r="G24" s="63" t="s">
        <v>140</v>
      </c>
      <c r="H24" s="16">
        <v>77875</v>
      </c>
      <c r="I24" s="73" t="s">
        <v>141</v>
      </c>
      <c r="J24" s="12">
        <v>164316426</v>
      </c>
      <c r="K24" s="12">
        <v>164316648</v>
      </c>
      <c r="L24" s="84" t="s">
        <v>142</v>
      </c>
      <c r="M24" s="54"/>
      <c r="N24" s="9"/>
      <c r="O24" s="13">
        <v>26770932700022</v>
      </c>
      <c r="P24" s="76" t="s">
        <v>143</v>
      </c>
      <c r="Q24" s="76" t="str">
        <f t="shared" si="0"/>
        <v>SITE DU CNSD.</v>
      </c>
      <c r="R24" s="62" t="s">
        <v>113</v>
      </c>
      <c r="S24" s="62" t="s">
        <v>116</v>
      </c>
      <c r="T24" s="16">
        <v>77300</v>
      </c>
      <c r="U24" s="73" t="s">
        <v>89</v>
      </c>
      <c r="V24" s="14" t="s">
        <v>117</v>
      </c>
      <c r="W24" s="14"/>
      <c r="X24" s="100" t="s">
        <v>115</v>
      </c>
      <c r="Y24" s="11">
        <v>9</v>
      </c>
      <c r="Z24" s="15">
        <v>11639</v>
      </c>
      <c r="AA24" s="76" t="s">
        <v>118</v>
      </c>
      <c r="AB24" s="76" t="s">
        <v>119</v>
      </c>
      <c r="AC24" s="76">
        <v>4</v>
      </c>
      <c r="AD24" s="11">
        <v>9</v>
      </c>
      <c r="AE24" s="11" t="s">
        <v>44</v>
      </c>
      <c r="AG24" s="11"/>
      <c r="AH24" s="11"/>
    </row>
    <row r="25" spans="1:34" ht="24.75" customHeight="1">
      <c r="A25" s="9" t="s">
        <v>84</v>
      </c>
      <c r="B25" s="10">
        <v>42681</v>
      </c>
      <c r="C25" s="63" t="s">
        <v>51</v>
      </c>
      <c r="D25" s="63"/>
      <c r="E25" s="63" t="s">
        <v>54</v>
      </c>
      <c r="F25" s="63" t="s">
        <v>150</v>
      </c>
      <c r="G25" s="63" t="s">
        <v>151</v>
      </c>
      <c r="H25" s="9">
        <v>77300</v>
      </c>
      <c r="I25" s="63" t="s">
        <v>89</v>
      </c>
      <c r="J25" s="9" t="s">
        <v>152</v>
      </c>
      <c r="K25" s="9" t="s">
        <v>153</v>
      </c>
      <c r="L25" s="82" t="s">
        <v>154</v>
      </c>
      <c r="N25" s="9"/>
      <c r="O25" s="54">
        <v>26770002900064</v>
      </c>
      <c r="P25" s="82" t="s">
        <v>155</v>
      </c>
      <c r="Q25" s="76">
        <f t="shared" si="0"/>
      </c>
      <c r="R25" s="63" t="s">
        <v>96</v>
      </c>
      <c r="T25" s="16">
        <v>77875</v>
      </c>
      <c r="U25" s="73" t="s">
        <v>144</v>
      </c>
      <c r="V25" s="14">
        <v>164316431</v>
      </c>
      <c r="W25" s="14"/>
      <c r="Y25" s="9">
        <v>9</v>
      </c>
      <c r="Z25" s="53">
        <v>4495</v>
      </c>
      <c r="AA25" s="76" t="s">
        <v>42</v>
      </c>
      <c r="AB25" s="76" t="s">
        <v>43</v>
      </c>
      <c r="AC25" s="76">
        <v>5</v>
      </c>
      <c r="AD25" s="9">
        <v>9</v>
      </c>
      <c r="AE25" s="11" t="s">
        <v>44</v>
      </c>
      <c r="AG25" s="11"/>
      <c r="AH25" s="11"/>
    </row>
    <row r="26" spans="1:34" ht="24.75" customHeight="1">
      <c r="A26" s="9" t="s">
        <v>84</v>
      </c>
      <c r="B26" s="10">
        <v>42681</v>
      </c>
      <c r="C26" s="63" t="s">
        <v>51</v>
      </c>
      <c r="D26" s="63"/>
      <c r="E26" s="63" t="s">
        <v>54</v>
      </c>
      <c r="F26" s="63" t="s">
        <v>150</v>
      </c>
      <c r="G26" s="63" t="s">
        <v>151</v>
      </c>
      <c r="H26" s="9">
        <v>77300</v>
      </c>
      <c r="I26" s="63" t="s">
        <v>89</v>
      </c>
      <c r="J26" s="9" t="s">
        <v>152</v>
      </c>
      <c r="K26" s="9" t="s">
        <v>153</v>
      </c>
      <c r="L26" s="82" t="s">
        <v>154</v>
      </c>
      <c r="N26" s="9"/>
      <c r="O26" s="54">
        <v>26770002900064</v>
      </c>
      <c r="P26" s="82" t="s">
        <v>155</v>
      </c>
      <c r="Q26" s="76">
        <f t="shared" si="0"/>
      </c>
      <c r="R26" s="63" t="s">
        <v>96</v>
      </c>
      <c r="T26" s="16">
        <v>77875</v>
      </c>
      <c r="U26" s="73" t="s">
        <v>144</v>
      </c>
      <c r="V26" s="14">
        <v>164316431</v>
      </c>
      <c r="W26" s="14"/>
      <c r="Y26" s="9">
        <v>9</v>
      </c>
      <c r="Z26" s="53">
        <v>8940</v>
      </c>
      <c r="AA26" s="76" t="s">
        <v>55</v>
      </c>
      <c r="AB26" s="82" t="s">
        <v>56</v>
      </c>
      <c r="AC26" s="76">
        <v>2</v>
      </c>
      <c r="AD26" s="9">
        <v>9</v>
      </c>
      <c r="AE26" s="11"/>
      <c r="AF26" s="11" t="s">
        <v>44</v>
      </c>
      <c r="AG26" s="11"/>
      <c r="AH26" s="11"/>
    </row>
    <row r="27" spans="1:34" ht="24.75" customHeight="1">
      <c r="A27" s="27" t="s">
        <v>101</v>
      </c>
      <c r="B27" s="10">
        <v>43797</v>
      </c>
      <c r="C27" s="65" t="s">
        <v>51</v>
      </c>
      <c r="D27" s="65"/>
      <c r="E27" s="65" t="s">
        <v>54</v>
      </c>
      <c r="F27" s="65" t="s">
        <v>102</v>
      </c>
      <c r="G27" s="65" t="s">
        <v>138</v>
      </c>
      <c r="H27" s="27">
        <v>77527</v>
      </c>
      <c r="I27" s="65" t="s">
        <v>103</v>
      </c>
      <c r="J27" s="28">
        <v>164657311</v>
      </c>
      <c r="K27" s="28">
        <v>164657312</v>
      </c>
      <c r="L27" s="84" t="s">
        <v>156</v>
      </c>
      <c r="M27" s="27"/>
      <c r="N27" s="27"/>
      <c r="O27" s="13">
        <v>20006347700109</v>
      </c>
      <c r="P27" s="87" t="s">
        <v>51</v>
      </c>
      <c r="Q27" s="82"/>
      <c r="R27" s="63" t="s">
        <v>151</v>
      </c>
      <c r="T27" s="9">
        <v>77300</v>
      </c>
      <c r="U27" s="63" t="s">
        <v>89</v>
      </c>
      <c r="V27" s="9" t="s">
        <v>152</v>
      </c>
      <c r="W27" s="9"/>
      <c r="Y27" s="9">
        <v>9</v>
      </c>
      <c r="Z27" s="20">
        <v>8940</v>
      </c>
      <c r="AA27" s="82" t="s">
        <v>108</v>
      </c>
      <c r="AB27" s="82" t="s">
        <v>56</v>
      </c>
      <c r="AC27" s="82">
        <v>2</v>
      </c>
      <c r="AD27" s="9">
        <v>9</v>
      </c>
      <c r="AE27" s="9"/>
      <c r="AF27" s="9" t="s">
        <v>44</v>
      </c>
      <c r="AG27" s="9"/>
      <c r="AH27" s="9"/>
    </row>
    <row r="28" spans="1:34" ht="24.75" customHeight="1">
      <c r="A28" s="27" t="s">
        <v>109</v>
      </c>
      <c r="B28" s="10">
        <v>43797</v>
      </c>
      <c r="C28" s="65" t="s">
        <v>51</v>
      </c>
      <c r="D28" s="65"/>
      <c r="E28" s="65" t="s">
        <v>54</v>
      </c>
      <c r="F28" s="65" t="s">
        <v>110</v>
      </c>
      <c r="G28" s="65" t="s">
        <v>157</v>
      </c>
      <c r="H28" s="27">
        <v>77527</v>
      </c>
      <c r="I28" s="65" t="s">
        <v>103</v>
      </c>
      <c r="J28" s="28">
        <v>164657311</v>
      </c>
      <c r="K28" s="28">
        <v>164657312</v>
      </c>
      <c r="L28" s="85" t="s">
        <v>156</v>
      </c>
      <c r="M28" s="27"/>
      <c r="N28" s="27"/>
      <c r="O28" s="13">
        <v>20006347700109</v>
      </c>
      <c r="P28" s="87" t="s">
        <v>51</v>
      </c>
      <c r="Q28" s="90" t="s">
        <v>127</v>
      </c>
      <c r="R28" s="70" t="s">
        <v>76</v>
      </c>
      <c r="S28" s="70"/>
      <c r="T28" s="45">
        <v>77104</v>
      </c>
      <c r="U28" s="70" t="s">
        <v>77</v>
      </c>
      <c r="V28" s="47" t="s">
        <v>78</v>
      </c>
      <c r="W28" s="47"/>
      <c r="X28" s="102"/>
      <c r="Y28" s="45">
        <v>9</v>
      </c>
      <c r="Z28" s="45">
        <v>4496</v>
      </c>
      <c r="AA28" s="90" t="s">
        <v>79</v>
      </c>
      <c r="AB28" s="90" t="s">
        <v>80</v>
      </c>
      <c r="AC28" s="90">
        <v>5</v>
      </c>
      <c r="AD28" s="45">
        <v>9</v>
      </c>
      <c r="AE28" s="45" t="s">
        <v>44</v>
      </c>
      <c r="AF28" s="45"/>
      <c r="AG28" s="45"/>
      <c r="AH28" s="45"/>
    </row>
    <row r="29" spans="1:34" ht="24.75" customHeight="1">
      <c r="A29" s="27" t="s">
        <v>111</v>
      </c>
      <c r="B29" s="10">
        <v>43797</v>
      </c>
      <c r="C29" s="65" t="s">
        <v>51</v>
      </c>
      <c r="D29" s="65"/>
      <c r="E29" s="65" t="s">
        <v>54</v>
      </c>
      <c r="F29" s="65" t="s">
        <v>110</v>
      </c>
      <c r="G29" s="65" t="s">
        <v>157</v>
      </c>
      <c r="H29" s="27">
        <v>77527</v>
      </c>
      <c r="I29" s="65" t="s">
        <v>103</v>
      </c>
      <c r="J29" s="28">
        <v>164657311</v>
      </c>
      <c r="K29" s="28">
        <v>164657312</v>
      </c>
      <c r="L29" s="85" t="s">
        <v>156</v>
      </c>
      <c r="M29" s="27"/>
      <c r="N29" s="27"/>
      <c r="O29" s="13">
        <v>20006347700109</v>
      </c>
      <c r="P29" s="87" t="s">
        <v>51</v>
      </c>
      <c r="Q29" s="90"/>
      <c r="R29" s="70"/>
      <c r="S29" s="70" t="s">
        <v>76</v>
      </c>
      <c r="T29" s="45">
        <v>77104</v>
      </c>
      <c r="U29" s="70" t="s">
        <v>77</v>
      </c>
      <c r="V29" s="47">
        <v>164776477</v>
      </c>
      <c r="W29" s="47"/>
      <c r="X29" s="102"/>
      <c r="Y29" s="45">
        <v>9</v>
      </c>
      <c r="Z29" s="45">
        <v>8940</v>
      </c>
      <c r="AA29" s="90" t="s">
        <v>55</v>
      </c>
      <c r="AB29" s="90" t="s">
        <v>56</v>
      </c>
      <c r="AC29" s="90">
        <v>2</v>
      </c>
      <c r="AD29" s="45">
        <v>9</v>
      </c>
      <c r="AE29" s="45"/>
      <c r="AF29" s="45" t="s">
        <v>83</v>
      </c>
      <c r="AG29" s="45"/>
      <c r="AH29" s="45"/>
    </row>
    <row r="30" spans="1:34" ht="24.75" customHeight="1">
      <c r="A30" s="32" t="s">
        <v>53</v>
      </c>
      <c r="B30" s="10">
        <v>43797</v>
      </c>
      <c r="C30" s="62" t="s">
        <v>51</v>
      </c>
      <c r="D30" s="67"/>
      <c r="E30" s="67" t="s">
        <v>54</v>
      </c>
      <c r="F30" s="66" t="s">
        <v>48</v>
      </c>
      <c r="G30" s="67"/>
      <c r="H30" s="34">
        <v>77488</v>
      </c>
      <c r="I30" s="67" t="s">
        <v>49</v>
      </c>
      <c r="J30" s="35">
        <v>164604080</v>
      </c>
      <c r="K30" s="35">
        <v>164604082</v>
      </c>
      <c r="L30" s="83" t="s">
        <v>50</v>
      </c>
      <c r="M30" s="33"/>
      <c r="N30" s="33"/>
      <c r="O30" s="36">
        <v>26770008600064</v>
      </c>
      <c r="P30" s="89" t="s">
        <v>51</v>
      </c>
      <c r="Q30" s="87" t="s">
        <v>127</v>
      </c>
      <c r="R30" s="65" t="s">
        <v>138</v>
      </c>
      <c r="S30" s="65"/>
      <c r="T30" s="27">
        <v>77527</v>
      </c>
      <c r="U30" s="65" t="s">
        <v>105</v>
      </c>
      <c r="V30" s="28">
        <v>164657311</v>
      </c>
      <c r="W30" s="28">
        <v>164657312</v>
      </c>
      <c r="X30" s="78" t="s">
        <v>104</v>
      </c>
      <c r="Y30" s="27">
        <v>9</v>
      </c>
      <c r="Z30" s="27">
        <v>8940</v>
      </c>
      <c r="AA30" s="87" t="s">
        <v>55</v>
      </c>
      <c r="AB30" s="87" t="s">
        <v>56</v>
      </c>
      <c r="AC30" s="87">
        <v>2</v>
      </c>
      <c r="AD30" s="27">
        <v>9</v>
      </c>
      <c r="AE30" s="27"/>
      <c r="AF30" s="27" t="s">
        <v>44</v>
      </c>
      <c r="AG30" s="27"/>
      <c r="AH30" s="27"/>
    </row>
    <row r="31" spans="1:34" ht="24.75" customHeight="1">
      <c r="A31" s="46" t="s">
        <v>158</v>
      </c>
      <c r="B31" s="10">
        <v>43797</v>
      </c>
      <c r="C31" s="71" t="s">
        <v>206</v>
      </c>
      <c r="D31" s="71"/>
      <c r="E31" s="71"/>
      <c r="F31" s="71" t="s">
        <v>159</v>
      </c>
      <c r="G31" s="71"/>
      <c r="H31" s="27">
        <v>77360</v>
      </c>
      <c r="I31" s="71" t="s">
        <v>160</v>
      </c>
      <c r="J31" s="55">
        <v>661990136</v>
      </c>
      <c r="K31" s="55"/>
      <c r="L31" s="84" t="s">
        <v>161</v>
      </c>
      <c r="M31" s="46"/>
      <c r="N31" s="46"/>
      <c r="O31" s="13">
        <v>84018699300019</v>
      </c>
      <c r="P31" s="92"/>
      <c r="Q31" s="92"/>
      <c r="R31" s="71"/>
      <c r="S31" s="71"/>
      <c r="T31" s="46"/>
      <c r="U31" s="71"/>
      <c r="V31" s="55"/>
      <c r="W31" s="12"/>
      <c r="X31" s="103"/>
      <c r="Y31" s="27">
        <v>9</v>
      </c>
      <c r="Z31" s="45">
        <v>28573</v>
      </c>
      <c r="AA31" s="92" t="s">
        <v>162</v>
      </c>
      <c r="AB31" s="92" t="s">
        <v>204</v>
      </c>
      <c r="AC31" s="92">
        <v>4</v>
      </c>
      <c r="AD31" s="46">
        <v>9</v>
      </c>
      <c r="AE31" s="46"/>
      <c r="AF31" s="46"/>
      <c r="AG31" s="46"/>
      <c r="AH31" s="46"/>
    </row>
    <row r="32" spans="1:34" ht="24.75" customHeight="1">
      <c r="A32" s="46" t="s">
        <v>158</v>
      </c>
      <c r="B32" s="10">
        <v>43797</v>
      </c>
      <c r="C32" s="71" t="s">
        <v>206</v>
      </c>
      <c r="D32" s="71"/>
      <c r="E32" s="71"/>
      <c r="F32" s="71" t="s">
        <v>159</v>
      </c>
      <c r="G32" s="71"/>
      <c r="H32" s="27">
        <v>77360</v>
      </c>
      <c r="I32" s="71" t="s">
        <v>160</v>
      </c>
      <c r="J32" s="55">
        <v>661990136</v>
      </c>
      <c r="K32" s="55"/>
      <c r="L32" s="84" t="s">
        <v>161</v>
      </c>
      <c r="M32" s="46"/>
      <c r="N32" s="46"/>
      <c r="O32" s="13">
        <v>84018699300019</v>
      </c>
      <c r="P32" s="92"/>
      <c r="Q32" s="92"/>
      <c r="R32" s="71"/>
      <c r="S32" s="71"/>
      <c r="T32" s="46"/>
      <c r="U32" s="71"/>
      <c r="V32" s="55"/>
      <c r="W32" s="12"/>
      <c r="X32" s="103"/>
      <c r="Y32" s="27">
        <v>9</v>
      </c>
      <c r="Z32" s="45">
        <v>28573</v>
      </c>
      <c r="AA32" s="92" t="s">
        <v>162</v>
      </c>
      <c r="AB32" s="92" t="s">
        <v>205</v>
      </c>
      <c r="AC32" s="92">
        <v>4</v>
      </c>
      <c r="AD32" s="46">
        <v>9</v>
      </c>
      <c r="AE32" s="46"/>
      <c r="AF32" s="46"/>
      <c r="AG32" s="46"/>
      <c r="AH32" s="46"/>
    </row>
    <row r="33" spans="1:34" ht="24.75" customHeight="1">
      <c r="A33" s="46" t="s">
        <v>158</v>
      </c>
      <c r="B33" s="10">
        <v>43797</v>
      </c>
      <c r="C33" s="71" t="s">
        <v>206</v>
      </c>
      <c r="D33" s="71"/>
      <c r="E33" s="71"/>
      <c r="F33" s="71" t="s">
        <v>159</v>
      </c>
      <c r="G33" s="71"/>
      <c r="H33" s="27">
        <v>77360</v>
      </c>
      <c r="I33" s="71" t="s">
        <v>160</v>
      </c>
      <c r="J33" s="55">
        <v>661990136</v>
      </c>
      <c r="K33" s="55"/>
      <c r="L33" s="84" t="s">
        <v>161</v>
      </c>
      <c r="M33" s="46"/>
      <c r="N33" s="46"/>
      <c r="O33" s="13">
        <v>84018699300019</v>
      </c>
      <c r="P33" s="92"/>
      <c r="Q33" s="89"/>
      <c r="R33" s="94"/>
      <c r="S33" s="94" t="s">
        <v>48</v>
      </c>
      <c r="T33" s="34">
        <v>77488</v>
      </c>
      <c r="U33" s="62" t="s">
        <v>52</v>
      </c>
      <c r="V33" s="96">
        <v>164604080</v>
      </c>
      <c r="W33" s="97">
        <v>164604082</v>
      </c>
      <c r="X33" s="104" t="s">
        <v>50</v>
      </c>
      <c r="Y33" s="33">
        <v>9</v>
      </c>
      <c r="Z33" s="56">
        <v>4495</v>
      </c>
      <c r="AA33" s="105" t="s">
        <v>42</v>
      </c>
      <c r="AB33" s="89" t="s">
        <v>43</v>
      </c>
      <c r="AC33" s="89">
        <v>5</v>
      </c>
      <c r="AD33" s="33">
        <v>9</v>
      </c>
      <c r="AE33" s="33" t="s">
        <v>44</v>
      </c>
      <c r="AF33" s="33"/>
      <c r="AG33" s="57"/>
      <c r="AH33" s="57"/>
    </row>
    <row r="34" spans="1:34" ht="24.75" customHeight="1">
      <c r="A34" s="46" t="s">
        <v>158</v>
      </c>
      <c r="B34" s="10">
        <v>43797</v>
      </c>
      <c r="C34" s="71" t="s">
        <v>206</v>
      </c>
      <c r="D34" s="71"/>
      <c r="E34" s="71"/>
      <c r="F34" s="71" t="s">
        <v>159</v>
      </c>
      <c r="G34" s="71"/>
      <c r="H34" s="27">
        <v>77360</v>
      </c>
      <c r="I34" s="71" t="s">
        <v>160</v>
      </c>
      <c r="J34" s="55">
        <v>661990136</v>
      </c>
      <c r="K34" s="55"/>
      <c r="L34" s="84" t="s">
        <v>161</v>
      </c>
      <c r="M34" s="46"/>
      <c r="N34" s="46"/>
      <c r="O34" s="13">
        <v>84018699300019</v>
      </c>
      <c r="P34" s="92"/>
      <c r="Q34" s="89"/>
      <c r="R34" s="94"/>
      <c r="S34" s="94" t="s">
        <v>48</v>
      </c>
      <c r="T34" s="34">
        <v>77488</v>
      </c>
      <c r="U34" s="62" t="s">
        <v>52</v>
      </c>
      <c r="V34" s="96">
        <v>164604080</v>
      </c>
      <c r="W34" s="97">
        <v>164604082</v>
      </c>
      <c r="X34" s="104" t="s">
        <v>50</v>
      </c>
      <c r="Y34" s="33">
        <v>9</v>
      </c>
      <c r="Z34" s="56">
        <v>8940</v>
      </c>
      <c r="AA34" s="105" t="s">
        <v>108</v>
      </c>
      <c r="AB34" s="89" t="s">
        <v>56</v>
      </c>
      <c r="AC34" s="89">
        <v>2</v>
      </c>
      <c r="AD34" s="33">
        <v>9</v>
      </c>
      <c r="AE34" s="33"/>
      <c r="AF34" s="33" t="s">
        <v>44</v>
      </c>
      <c r="AG34" s="57"/>
      <c r="AH34" s="57"/>
    </row>
    <row r="35" spans="1:38" ht="24.75" customHeight="1">
      <c r="A35" s="10" t="s">
        <v>163</v>
      </c>
      <c r="B35" s="10">
        <v>43789</v>
      </c>
      <c r="C35" s="62" t="s">
        <v>164</v>
      </c>
      <c r="D35" s="62" t="s">
        <v>165</v>
      </c>
      <c r="E35" s="62" t="s">
        <v>166</v>
      </c>
      <c r="F35" s="62" t="s">
        <v>167</v>
      </c>
      <c r="H35" s="11">
        <v>77447</v>
      </c>
      <c r="I35" s="75" t="s">
        <v>168</v>
      </c>
      <c r="J35" s="12">
        <v>160958400</v>
      </c>
      <c r="L35" s="76" t="s">
        <v>169</v>
      </c>
      <c r="O35" s="15">
        <v>19932230600028</v>
      </c>
      <c r="P35" s="76" t="s">
        <v>164</v>
      </c>
      <c r="Q35" s="76" t="s">
        <v>165</v>
      </c>
      <c r="R35" s="62" t="s">
        <v>167</v>
      </c>
      <c r="T35" s="54">
        <v>77447</v>
      </c>
      <c r="U35" s="95" t="s">
        <v>168</v>
      </c>
      <c r="V35" s="12">
        <v>160958400</v>
      </c>
      <c r="X35" s="82" t="s">
        <v>169</v>
      </c>
      <c r="Y35" s="11">
        <v>8</v>
      </c>
      <c r="AA35" s="76" t="s">
        <v>170</v>
      </c>
      <c r="AB35" s="76" t="s">
        <v>171</v>
      </c>
      <c r="AC35" s="76">
        <v>1</v>
      </c>
      <c r="AD35" s="11">
        <v>5</v>
      </c>
      <c r="AF35" s="11" t="s">
        <v>44</v>
      </c>
      <c r="AL35" s="8" t="s">
        <v>44</v>
      </c>
    </row>
    <row r="36" spans="1:38" ht="24.75" customHeight="1">
      <c r="A36" s="10" t="s">
        <v>163</v>
      </c>
      <c r="B36" s="10">
        <v>43789</v>
      </c>
      <c r="C36" s="62" t="s">
        <v>164</v>
      </c>
      <c r="D36" s="62" t="s">
        <v>165</v>
      </c>
      <c r="E36" s="62" t="s">
        <v>166</v>
      </c>
      <c r="F36" s="62" t="s">
        <v>167</v>
      </c>
      <c r="H36" s="11">
        <v>77447</v>
      </c>
      <c r="I36" s="75" t="s">
        <v>168</v>
      </c>
      <c r="J36" s="12">
        <v>160958400</v>
      </c>
      <c r="L36" s="76" t="s">
        <v>169</v>
      </c>
      <c r="O36" s="15">
        <v>19932230600028</v>
      </c>
      <c r="P36" s="76" t="s">
        <v>164</v>
      </c>
      <c r="Q36" s="76" t="s">
        <v>165</v>
      </c>
      <c r="R36" s="62" t="s">
        <v>167</v>
      </c>
      <c r="T36" s="54">
        <v>77447</v>
      </c>
      <c r="U36" s="95" t="s">
        <v>168</v>
      </c>
      <c r="V36" s="12">
        <v>160958400</v>
      </c>
      <c r="X36" s="82" t="s">
        <v>169</v>
      </c>
      <c r="Y36" s="11">
        <v>8</v>
      </c>
      <c r="Z36" s="16">
        <v>24907</v>
      </c>
      <c r="AA36" s="76" t="s">
        <v>172</v>
      </c>
      <c r="AB36" s="76" t="s">
        <v>173</v>
      </c>
      <c r="AC36" s="76">
        <v>1</v>
      </c>
      <c r="AD36" s="11">
        <v>5</v>
      </c>
      <c r="AF36" s="11" t="s">
        <v>44</v>
      </c>
      <c r="AL36" s="8" t="s">
        <v>44</v>
      </c>
    </row>
    <row r="37" spans="1:38" ht="24.75" customHeight="1">
      <c r="A37" s="10" t="s">
        <v>163</v>
      </c>
      <c r="B37" s="10">
        <v>43789</v>
      </c>
      <c r="C37" s="62" t="s">
        <v>164</v>
      </c>
      <c r="D37" s="62" t="s">
        <v>165</v>
      </c>
      <c r="E37" s="62" t="s">
        <v>166</v>
      </c>
      <c r="F37" s="62" t="s">
        <v>167</v>
      </c>
      <c r="H37" s="11">
        <v>77447</v>
      </c>
      <c r="I37" s="75" t="s">
        <v>168</v>
      </c>
      <c r="J37" s="12">
        <v>160958400</v>
      </c>
      <c r="L37" s="76" t="s">
        <v>169</v>
      </c>
      <c r="O37" s="15">
        <v>19932230600028</v>
      </c>
      <c r="P37" s="76" t="s">
        <v>164</v>
      </c>
      <c r="Q37" s="76" t="s">
        <v>165</v>
      </c>
      <c r="R37" s="62" t="s">
        <v>167</v>
      </c>
      <c r="T37" s="54">
        <v>77447</v>
      </c>
      <c r="U37" s="95" t="s">
        <v>168</v>
      </c>
      <c r="V37" s="12">
        <v>160958400</v>
      </c>
      <c r="X37" s="82" t="s">
        <v>169</v>
      </c>
      <c r="Y37" s="11">
        <v>8</v>
      </c>
      <c r="Z37" s="16">
        <v>24476</v>
      </c>
      <c r="AA37" s="76" t="s">
        <v>174</v>
      </c>
      <c r="AB37" s="76" t="s">
        <v>175</v>
      </c>
      <c r="AC37" s="76">
        <v>2</v>
      </c>
      <c r="AD37" s="11">
        <v>5</v>
      </c>
      <c r="AF37" s="11" t="s">
        <v>44</v>
      </c>
      <c r="AL37" s="8" t="s">
        <v>44</v>
      </c>
    </row>
    <row r="38" spans="1:38" ht="24.75" customHeight="1">
      <c r="A38" s="10" t="s">
        <v>163</v>
      </c>
      <c r="B38" s="10">
        <v>43789</v>
      </c>
      <c r="C38" s="62" t="s">
        <v>164</v>
      </c>
      <c r="D38" s="62" t="s">
        <v>165</v>
      </c>
      <c r="E38" s="62" t="s">
        <v>166</v>
      </c>
      <c r="F38" s="62" t="s">
        <v>167</v>
      </c>
      <c r="H38" s="11">
        <v>77447</v>
      </c>
      <c r="I38" s="75" t="s">
        <v>168</v>
      </c>
      <c r="J38" s="12">
        <v>160958400</v>
      </c>
      <c r="L38" s="76" t="s">
        <v>169</v>
      </c>
      <c r="O38" s="15">
        <v>19932230600028</v>
      </c>
      <c r="P38" s="76" t="s">
        <v>164</v>
      </c>
      <c r="Q38" s="76" t="s">
        <v>165</v>
      </c>
      <c r="R38" s="62" t="s">
        <v>167</v>
      </c>
      <c r="T38" s="54">
        <v>77447</v>
      </c>
      <c r="U38" s="95" t="s">
        <v>168</v>
      </c>
      <c r="V38" s="12">
        <v>160958400</v>
      </c>
      <c r="X38" s="82" t="s">
        <v>169</v>
      </c>
      <c r="Y38" s="11">
        <v>8</v>
      </c>
      <c r="Z38" s="16"/>
      <c r="AA38" s="76" t="s">
        <v>176</v>
      </c>
      <c r="AB38" s="76" t="s">
        <v>177</v>
      </c>
      <c r="AC38" s="76">
        <v>2</v>
      </c>
      <c r="AD38" s="11">
        <v>5</v>
      </c>
      <c r="AE38" s="16" t="s">
        <v>44</v>
      </c>
      <c r="AL38" s="8" t="s">
        <v>44</v>
      </c>
    </row>
    <row r="39" spans="1:38" ht="24.75" customHeight="1">
      <c r="A39" s="10" t="s">
        <v>163</v>
      </c>
      <c r="B39" s="10">
        <v>43789</v>
      </c>
      <c r="C39" s="62" t="s">
        <v>164</v>
      </c>
      <c r="D39" s="62" t="s">
        <v>165</v>
      </c>
      <c r="E39" s="62" t="s">
        <v>166</v>
      </c>
      <c r="F39" s="62" t="s">
        <v>167</v>
      </c>
      <c r="H39" s="11">
        <v>77447</v>
      </c>
      <c r="I39" s="75" t="s">
        <v>168</v>
      </c>
      <c r="J39" s="12">
        <v>160958400</v>
      </c>
      <c r="L39" s="76" t="s">
        <v>169</v>
      </c>
      <c r="O39" s="15">
        <v>19932230600028</v>
      </c>
      <c r="P39" s="76" t="s">
        <v>164</v>
      </c>
      <c r="Q39" s="76" t="s">
        <v>165</v>
      </c>
      <c r="R39" s="62" t="s">
        <v>167</v>
      </c>
      <c r="T39" s="54">
        <v>77447</v>
      </c>
      <c r="U39" s="95" t="s">
        <v>168</v>
      </c>
      <c r="V39" s="12">
        <v>160958400</v>
      </c>
      <c r="X39" s="82" t="s">
        <v>169</v>
      </c>
      <c r="Y39" s="11">
        <v>8</v>
      </c>
      <c r="Z39" s="16"/>
      <c r="AA39" s="76" t="s">
        <v>178</v>
      </c>
      <c r="AB39" s="76" t="s">
        <v>179</v>
      </c>
      <c r="AC39" s="76">
        <v>3</v>
      </c>
      <c r="AD39" s="11">
        <v>5</v>
      </c>
      <c r="AE39" s="16" t="s">
        <v>44</v>
      </c>
      <c r="AL39" s="8" t="s">
        <v>44</v>
      </c>
    </row>
    <row r="40" spans="1:38" ht="24.75" customHeight="1">
      <c r="A40" s="10" t="s">
        <v>163</v>
      </c>
      <c r="B40" s="10">
        <v>43789</v>
      </c>
      <c r="C40" s="62" t="s">
        <v>164</v>
      </c>
      <c r="D40" s="62" t="s">
        <v>165</v>
      </c>
      <c r="E40" s="62" t="s">
        <v>166</v>
      </c>
      <c r="F40" s="62" t="s">
        <v>167</v>
      </c>
      <c r="H40" s="11">
        <v>77447</v>
      </c>
      <c r="I40" s="75" t="s">
        <v>168</v>
      </c>
      <c r="J40" s="12">
        <v>160958400</v>
      </c>
      <c r="L40" s="76" t="s">
        <v>169</v>
      </c>
      <c r="O40" s="15">
        <v>19932230600028</v>
      </c>
      <c r="P40" s="76" t="s">
        <v>164</v>
      </c>
      <c r="Q40" s="76" t="s">
        <v>165</v>
      </c>
      <c r="R40" s="62" t="s">
        <v>167</v>
      </c>
      <c r="T40" s="54">
        <v>77447</v>
      </c>
      <c r="U40" s="95" t="s">
        <v>168</v>
      </c>
      <c r="V40" s="12">
        <v>160958400</v>
      </c>
      <c r="X40" s="82" t="s">
        <v>169</v>
      </c>
      <c r="Y40" s="11">
        <v>8</v>
      </c>
      <c r="Z40" s="16"/>
      <c r="AA40" s="76" t="s">
        <v>180</v>
      </c>
      <c r="AB40" s="76" t="s">
        <v>181</v>
      </c>
      <c r="AC40" s="76">
        <v>1</v>
      </c>
      <c r="AD40" s="11">
        <v>5</v>
      </c>
      <c r="AF40" s="11" t="s">
        <v>44</v>
      </c>
      <c r="AL40" s="8" t="s">
        <v>44</v>
      </c>
    </row>
    <row r="41" spans="1:32" ht="24.75" customHeight="1">
      <c r="A41" s="10" t="s">
        <v>163</v>
      </c>
      <c r="B41" s="10">
        <v>43789</v>
      </c>
      <c r="C41" s="62" t="s">
        <v>164</v>
      </c>
      <c r="D41" s="62" t="s">
        <v>165</v>
      </c>
      <c r="E41" s="62" t="s">
        <v>166</v>
      </c>
      <c r="F41" s="62" t="s">
        <v>167</v>
      </c>
      <c r="H41" s="11">
        <v>77447</v>
      </c>
      <c r="I41" s="75" t="s">
        <v>168</v>
      </c>
      <c r="J41" s="12">
        <v>160958400</v>
      </c>
      <c r="L41" s="76" t="s">
        <v>169</v>
      </c>
      <c r="O41" s="15">
        <v>19932230600028</v>
      </c>
      <c r="P41" s="76" t="s">
        <v>164</v>
      </c>
      <c r="Q41" s="76" t="s">
        <v>165</v>
      </c>
      <c r="R41" s="62" t="s">
        <v>167</v>
      </c>
      <c r="T41" s="54">
        <v>77447</v>
      </c>
      <c r="U41" s="95" t="s">
        <v>168</v>
      </c>
      <c r="V41" s="12">
        <v>160958400</v>
      </c>
      <c r="X41" s="82" t="s">
        <v>169</v>
      </c>
      <c r="Y41" s="11">
        <v>8</v>
      </c>
      <c r="Z41" s="16"/>
      <c r="AA41" s="76" t="s">
        <v>182</v>
      </c>
      <c r="AB41" s="76" t="s">
        <v>183</v>
      </c>
      <c r="AC41" s="76">
        <v>1</v>
      </c>
      <c r="AD41" s="11">
        <v>5</v>
      </c>
      <c r="AF41" s="11" t="s">
        <v>44</v>
      </c>
    </row>
    <row r="42" spans="1:31" ht="24.75" customHeight="1">
      <c r="A42" s="10" t="s">
        <v>184</v>
      </c>
      <c r="B42" s="10">
        <v>43017</v>
      </c>
      <c r="C42" s="62" t="s">
        <v>185</v>
      </c>
      <c r="E42" s="62" t="s">
        <v>186</v>
      </c>
      <c r="F42" s="62" t="s">
        <v>187</v>
      </c>
      <c r="H42" s="11">
        <v>77190</v>
      </c>
      <c r="I42" s="75" t="s">
        <v>188</v>
      </c>
      <c r="J42" s="12">
        <v>164830750</v>
      </c>
      <c r="K42" s="11" t="s">
        <v>189</v>
      </c>
      <c r="L42" s="76" t="s">
        <v>190</v>
      </c>
      <c r="O42" s="15">
        <v>42437959200027</v>
      </c>
      <c r="P42" s="76" t="s">
        <v>185</v>
      </c>
      <c r="R42" s="62" t="s">
        <v>187</v>
      </c>
      <c r="T42" s="54">
        <v>77190</v>
      </c>
      <c r="U42" s="95" t="s">
        <v>188</v>
      </c>
      <c r="V42" s="12">
        <v>164830750</v>
      </c>
      <c r="W42" s="11" t="s">
        <v>189</v>
      </c>
      <c r="X42" s="82" t="s">
        <v>190</v>
      </c>
      <c r="Y42" s="11">
        <v>9</v>
      </c>
      <c r="Z42" s="16">
        <v>5721</v>
      </c>
      <c r="AA42" s="76" t="s">
        <v>191</v>
      </c>
      <c r="AB42" s="76" t="s">
        <v>192</v>
      </c>
      <c r="AC42" s="76">
        <v>4</v>
      </c>
      <c r="AD42" s="11">
        <v>6</v>
      </c>
      <c r="AE42" s="16" t="s">
        <v>44</v>
      </c>
    </row>
    <row r="43" spans="1:32" ht="24.75" customHeight="1">
      <c r="A43" s="10" t="s">
        <v>193</v>
      </c>
      <c r="B43" s="10">
        <v>43017</v>
      </c>
      <c r="C43" s="62" t="s">
        <v>185</v>
      </c>
      <c r="E43" s="62" t="s">
        <v>186</v>
      </c>
      <c r="F43" s="62" t="s">
        <v>187</v>
      </c>
      <c r="H43" s="11">
        <v>77190</v>
      </c>
      <c r="I43" s="75" t="s">
        <v>188</v>
      </c>
      <c r="J43" s="12">
        <v>164830750</v>
      </c>
      <c r="K43" s="11" t="s">
        <v>189</v>
      </c>
      <c r="L43" s="76" t="s">
        <v>190</v>
      </c>
      <c r="O43" s="15">
        <v>42437959200027</v>
      </c>
      <c r="P43" s="76" t="s">
        <v>185</v>
      </c>
      <c r="R43" s="62" t="s">
        <v>187</v>
      </c>
      <c r="T43" s="54">
        <v>77190</v>
      </c>
      <c r="U43" s="95" t="s">
        <v>188</v>
      </c>
      <c r="V43" s="12">
        <v>164830750</v>
      </c>
      <c r="W43" s="11" t="s">
        <v>189</v>
      </c>
      <c r="X43" s="82" t="s">
        <v>190</v>
      </c>
      <c r="Y43" s="11">
        <v>9</v>
      </c>
      <c r="Z43" s="16">
        <v>9044</v>
      </c>
      <c r="AA43" s="76" t="s">
        <v>194</v>
      </c>
      <c r="AB43" s="76" t="s">
        <v>195</v>
      </c>
      <c r="AC43" s="76">
        <v>2</v>
      </c>
      <c r="AD43" s="11">
        <v>6</v>
      </c>
      <c r="AF43" s="11" t="s">
        <v>44</v>
      </c>
    </row>
    <row r="44" spans="1:32" ht="24.75" customHeight="1">
      <c r="A44" s="10" t="s">
        <v>196</v>
      </c>
      <c r="B44" s="10">
        <v>43017</v>
      </c>
      <c r="C44" s="62" t="s">
        <v>185</v>
      </c>
      <c r="E44" s="62" t="s">
        <v>186</v>
      </c>
      <c r="F44" s="62" t="s">
        <v>187</v>
      </c>
      <c r="H44" s="11">
        <v>77190</v>
      </c>
      <c r="I44" s="75" t="s">
        <v>188</v>
      </c>
      <c r="J44" s="12">
        <v>164830750</v>
      </c>
      <c r="K44" s="11" t="s">
        <v>189</v>
      </c>
      <c r="L44" s="76" t="s">
        <v>190</v>
      </c>
      <c r="O44" s="15">
        <v>42437959200027</v>
      </c>
      <c r="P44" s="76" t="s">
        <v>185</v>
      </c>
      <c r="R44" s="62" t="s">
        <v>187</v>
      </c>
      <c r="T44" s="54">
        <v>77190</v>
      </c>
      <c r="U44" s="95" t="s">
        <v>188</v>
      </c>
      <c r="V44" s="12">
        <v>164830750</v>
      </c>
      <c r="W44" s="11" t="s">
        <v>189</v>
      </c>
      <c r="X44" s="82" t="s">
        <v>190</v>
      </c>
      <c r="Y44" s="11">
        <v>9</v>
      </c>
      <c r="Z44" s="16">
        <v>24471</v>
      </c>
      <c r="AA44" s="76" t="s">
        <v>197</v>
      </c>
      <c r="AB44" s="76" t="s">
        <v>198</v>
      </c>
      <c r="AC44" s="76">
        <v>2</v>
      </c>
      <c r="AD44" s="11">
        <v>6</v>
      </c>
      <c r="AF44" s="11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MOISE, Islande</dc:creator>
  <cp:keywords/>
  <dc:description/>
  <cp:lastModifiedBy>LEMOINE-BUSSEROLLE Laurent</cp:lastModifiedBy>
  <dcterms:created xsi:type="dcterms:W3CDTF">2016-11-14T15:53:02Z</dcterms:created>
  <dcterms:modified xsi:type="dcterms:W3CDTF">2020-02-06T14:01:33Z</dcterms:modified>
  <cp:category/>
  <cp:version/>
  <cp:contentType/>
  <cp:contentStatus/>
</cp:coreProperties>
</file>