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latma\Desktop\"/>
    </mc:Choice>
  </mc:AlternateContent>
  <bookViews>
    <workbookView xWindow="-120" yWindow="-120" windowWidth="29040" windowHeight="15840" tabRatio="500"/>
  </bookViews>
  <sheets>
    <sheet name="Conseil Régional_SPRO" sheetId="2" r:id="rId1"/>
  </sheets>
  <definedNames>
    <definedName name="eztoc1_1_1">#REF!</definedName>
    <definedName name="_xlnm.Print_Titles" localSheetId="0">'Conseil Régional_SPRO'!$1:$1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2" l="1"/>
  <c r="Q32" i="2"/>
  <c r="P32" i="2"/>
  <c r="O32" i="2"/>
  <c r="Q109" i="2"/>
  <c r="P109" i="2"/>
  <c r="O109" i="2"/>
</calcChain>
</file>

<file path=xl/sharedStrings.xml><?xml version="1.0" encoding="utf-8"?>
<sst xmlns="http://schemas.openxmlformats.org/spreadsheetml/2006/main" count="2035" uniqueCount="1185">
  <si>
    <t>UAI EF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</si>
  <si>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</si>
  <si>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</si>
  <si>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</si>
  <si>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</si>
  <si>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</si>
  <si>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</si>
  <si>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</si>
  <si>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</si>
  <si>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</si>
  <si>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</si>
  <si>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</si>
  <si>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</si>
  <si>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</si>
  <si>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</si>
  <si>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</si>
  <si>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</si>
  <si>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</si>
  <si>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</si>
  <si>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</si>
  <si>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</si>
  <si>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</si>
  <si>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</si>
  <si>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</si>
  <si>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</si>
  <si>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</si>
  <si>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</si>
  <si>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</si>
  <si>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OBSERVATIONS</t>
  </si>
  <si>
    <t>AD PEP 12</t>
  </si>
  <si>
    <t>RODEZ</t>
  </si>
  <si>
    <t>sonia.morel@capemploi12.fr</t>
  </si>
  <si>
    <t>ADAPEI 65</t>
  </si>
  <si>
    <t>TARBES</t>
  </si>
  <si>
    <t>p.larroque@capEmploi65.com</t>
  </si>
  <si>
    <t>ADIAD</t>
  </si>
  <si>
    <t>MONTAUBAN</t>
  </si>
  <si>
    <t>contact@capEmploi82-31nord.com</t>
  </si>
  <si>
    <t>ADRH</t>
  </si>
  <si>
    <t>CABESTANY</t>
  </si>
  <si>
    <t>04 68 66 60 60</t>
  </si>
  <si>
    <t>mmaury@adrh.org</t>
  </si>
  <si>
    <t>AIPPH 48</t>
  </si>
  <si>
    <t>MENDE</t>
  </si>
  <si>
    <t>04 66 32 31 59</t>
  </si>
  <si>
    <t>direction@capemploilozere.fr</t>
  </si>
  <si>
    <t>AIPTH</t>
  </si>
  <si>
    <t>ALBI</t>
  </si>
  <si>
    <t>d.carriere@capEmploi81.com</t>
  </si>
  <si>
    <t>ALISE</t>
  </si>
  <si>
    <t>CAHORS</t>
  </si>
  <si>
    <t>e.doucet@capEmploi46.com</t>
  </si>
  <si>
    <t>APAJH 09</t>
  </si>
  <si>
    <t>FOIX</t>
  </si>
  <si>
    <t>b.deleglise@capEmploi09-31comminges.fr</t>
  </si>
  <si>
    <t>APECITA</t>
  </si>
  <si>
    <t>LABEGE</t>
  </si>
  <si>
    <t>05 61 73 74 29</t>
  </si>
  <si>
    <t>toulouse@apecita.com</t>
  </si>
  <si>
    <t>Information  Orientation</t>
  </si>
  <si>
    <t>04 67 06 23 23</t>
  </si>
  <si>
    <t>montpellier@apecita.com</t>
  </si>
  <si>
    <t>APSH 34</t>
  </si>
  <si>
    <t>MONTPELLIER</t>
  </si>
  <si>
    <t>04 99 13 34 25</t>
  </si>
  <si>
    <t xml:space="preserve"> olivier-geny@apsh34.org</t>
  </si>
  <si>
    <t>3PA</t>
  </si>
  <si>
    <t>LAHAGE</t>
  </si>
  <si>
    <t>05 61 08 11 30</t>
  </si>
  <si>
    <t>mathilde@3paformation.fr</t>
  </si>
  <si>
    <t xml:space="preserve">W123002197 </t>
  </si>
  <si>
    <t xml:space="preserve">
campusmetiers.secretariat@gmail.com</t>
  </si>
  <si>
    <t>GIPE</t>
  </si>
  <si>
    <t>SAINT-LARY-SOULAN</t>
  </si>
  <si>
    <t>nathalie.palacin@perenne.org</t>
  </si>
  <si>
    <t>DEFI 11</t>
  </si>
  <si>
    <t>CARCASSONNE</t>
  </si>
  <si>
    <t>PEROLS</t>
  </si>
  <si>
    <t>04 67 04 30 80 / 17</t>
  </si>
  <si>
    <t>anne.chassang@areaoccitanie.com</t>
  </si>
  <si>
    <t xml:space="preserve">MONTPELLIER </t>
  </si>
  <si>
    <t>04 67 73 27 35</t>
  </si>
  <si>
    <t>contact@armloccitanie.org</t>
  </si>
  <si>
    <t>x</t>
  </si>
  <si>
    <t>EEF</t>
  </si>
  <si>
    <t>MUR DE BARREZ</t>
  </si>
  <si>
    <t>05 65 51 61 97</t>
  </si>
  <si>
    <t>traitdunion12600@gmail.com</t>
  </si>
  <si>
    <t>FRONTON</t>
  </si>
  <si>
    <t>05 61 82 56 57</t>
  </si>
  <si>
    <t>BIJ</t>
  </si>
  <si>
    <t>05 62 93 22 12</t>
  </si>
  <si>
    <t>bij@mairie-tarbes.fr</t>
  </si>
  <si>
    <t>CTE</t>
  </si>
  <si>
    <t>AUREILHAN</t>
  </si>
  <si>
    <t>campus.transitionenergetique@gmail.com     sebastien.jarnot@ac-toulouse.fr</t>
  </si>
  <si>
    <t>3 à 8</t>
  </si>
  <si>
    <t>0300027s</t>
  </si>
  <si>
    <t>CMQ DIC</t>
  </si>
  <si>
    <t>NIMES</t>
  </si>
  <si>
    <t>04 66 04 93 73</t>
  </si>
  <si>
    <t>contact@cmq-dic.fr</t>
  </si>
  <si>
    <t>0320067Z</t>
  </si>
  <si>
    <t>LYCÉE SUPPORT - LYCÉE POLYVALENT LE GARROS</t>
  </si>
  <si>
    <t>CMQE BTP</t>
  </si>
  <si>
    <t>05 62 60 15 30
06 22 19 01 66</t>
  </si>
  <si>
    <t>cmq.usagesdunumérique@Gmail.com
Franck.guillamot@ac-toulouse.fr</t>
  </si>
  <si>
    <t>0660903Y</t>
  </si>
  <si>
    <t>CMQ NC</t>
  </si>
  <si>
    <t>06 45 69 02 95</t>
  </si>
  <si>
    <t>nc@campusoccitanie,fr</t>
  </si>
  <si>
    <t>X</t>
  </si>
  <si>
    <t>0342225J</t>
  </si>
  <si>
    <t xml:space="preserve">CMQ GHT </t>
  </si>
  <si>
    <t>campus-ght.occitanie@ac-montpellier.fr</t>
  </si>
  <si>
    <t xml:space="preserve">0300026R </t>
  </si>
  <si>
    <t>CMQ HEREC</t>
  </si>
  <si>
    <t xml:space="preserve"> 04 66 04 85 85</t>
  </si>
  <si>
    <t>herec@campusoccitanie.fr</t>
  </si>
  <si>
    <t>CMQ PTMS</t>
  </si>
  <si>
    <t>BAGNOLS SUR CEZE</t>
  </si>
  <si>
    <t>ptms@campusoccitanie.fr</t>
  </si>
  <si>
    <t>Gest.0300950v@ac-montpellier.fr</t>
  </si>
  <si>
    <t>0111048E</t>
  </si>
  <si>
    <t>CMQ TLCG</t>
  </si>
  <si>
    <t>LEZIGNAN CORBIERES</t>
  </si>
  <si>
    <t>tlcg@campusoccitanie.fr</t>
  </si>
  <si>
    <t>Du CAP OOL BAC PRO TRANPORT BAC PRO LOGISTIQUE BTS GTLA BTS TC DUT GLT Licence et Master Management au BAC + 5 Supply Chain</t>
  </si>
  <si>
    <t>CAP BAC PRO BTS LICENCE MASTER</t>
  </si>
  <si>
    <t>065002ZZ</t>
  </si>
  <si>
    <t>CAD 65</t>
  </si>
  <si>
    <t>BP 336</t>
  </si>
  <si>
    <t>a.dutrieux@cma65.fr</t>
  </si>
  <si>
    <t>009002ZZ</t>
  </si>
  <si>
    <t>CAD 09</t>
  </si>
  <si>
    <t>BP 90026</t>
  </si>
  <si>
    <t>05.34.09.88.09</t>
  </si>
  <si>
    <t>r.amri@cm-ariege.fr</t>
  </si>
  <si>
    <t>CAD Activités complémentaires et d'Orientation</t>
  </si>
  <si>
    <t>012008ZZ</t>
  </si>
  <si>
    <t>CAD 12</t>
  </si>
  <si>
    <t>CS 23350</t>
  </si>
  <si>
    <t>05 65 77 56 27</t>
  </si>
  <si>
    <t>sandrine.alet@cm-aveyron.fr</t>
  </si>
  <si>
    <t>MEMBRE SPRO (Information Orientation)</t>
  </si>
  <si>
    <t>0810049N</t>
  </si>
  <si>
    <t>cio.albi@ac-toulouse.fr</t>
  </si>
  <si>
    <t>5</t>
  </si>
  <si>
    <t>0320038T</t>
  </si>
  <si>
    <t>AUCH</t>
  </si>
  <si>
    <t>cio.auch@ac-toulouse.fr</t>
  </si>
  <si>
    <t>999320000001ZZ</t>
  </si>
  <si>
    <t>0300992R</t>
  </si>
  <si>
    <t>04 66 89 53 93</t>
  </si>
  <si>
    <t>ce.0300992r@ac-montpellier.fr</t>
  </si>
  <si>
    <t>CS 39004</t>
  </si>
  <si>
    <t>04 67 91 45 41</t>
  </si>
  <si>
    <t>ce.recdpme@ac-montpellier.fr</t>
  </si>
  <si>
    <t>CIOP Activités complémentaires</t>
  </si>
  <si>
    <t>0340097W</t>
  </si>
  <si>
    <t xml:space="preserve"> </t>
  </si>
  <si>
    <t>BEZIERS</t>
  </si>
  <si>
    <t>04 67 62 45 04</t>
  </si>
  <si>
    <t>ce.0340097w@ac-montpellier.fr</t>
  </si>
  <si>
    <t>0110035D</t>
  </si>
  <si>
    <t>ce.0110035d@ac-montpellier.fr</t>
  </si>
  <si>
    <t>0110843G</t>
  </si>
  <si>
    <t>CASTELNAUDARY</t>
  </si>
  <si>
    <t>04 34 42 91 88</t>
  </si>
  <si>
    <t>ce.0110843g@ac-montpellier.fr</t>
  </si>
  <si>
    <t>Activités Complémentaires Information Orientation</t>
  </si>
  <si>
    <t>0820686A</t>
  </si>
  <si>
    <t>CASTELSARRASIN</t>
  </si>
  <si>
    <t>cio.castelsarrasin@ac-toulouse.fr</t>
  </si>
  <si>
    <t>999314001250ZZ</t>
  </si>
  <si>
    <t>0810050P</t>
  </si>
  <si>
    <t>cio.castres@ac-toulouse.fr</t>
  </si>
  <si>
    <t>999811160001ZZ</t>
  </si>
  <si>
    <t>05 67 76 57 90</t>
  </si>
  <si>
    <t>0660575S</t>
  </si>
  <si>
    <t>CERET</t>
  </si>
  <si>
    <t>ce.0660575s@ac-montpellier.fr</t>
  </si>
  <si>
    <t>0320612S</t>
  </si>
  <si>
    <t>CONDOM</t>
  </si>
  <si>
    <t>cio.condom@ac-toulouse.fr</t>
  </si>
  <si>
    <t>999321000001ZZ</t>
  </si>
  <si>
    <t>0120041E</t>
  </si>
  <si>
    <t>DECAZEVILLE</t>
  </si>
  <si>
    <t>cio.decazeville@ac-toulouse.fr</t>
  </si>
  <si>
    <t>999123000001ZZ</t>
  </si>
  <si>
    <t>0090032L</t>
  </si>
  <si>
    <t>cio.foix@ac-toulouse.fr</t>
  </si>
  <si>
    <t>999090010002ZZ</t>
  </si>
  <si>
    <t>BP 40077</t>
  </si>
  <si>
    <t>0650862J</t>
  </si>
  <si>
    <t>LOURDES</t>
  </si>
  <si>
    <t>cio.lourdes@ac-toulouse.fr</t>
  </si>
  <si>
    <t>999651070001ZZ</t>
  </si>
  <si>
    <t>0341426r</t>
  </si>
  <si>
    <t>LUNEL</t>
  </si>
  <si>
    <t>04 67 83 56 83</t>
  </si>
  <si>
    <t>ce.0341426r@ac-montpellier.fr</t>
  </si>
  <si>
    <t>04 67 91 48 65</t>
  </si>
  <si>
    <t>rectoratchorus@ac-montpellier.fr</t>
  </si>
  <si>
    <t>0480020L</t>
  </si>
  <si>
    <t>ce.0480020l@ac-montpellier.fr</t>
  </si>
  <si>
    <t>0820033R</t>
  </si>
  <si>
    <t>cio.montauban@ac-toulouse.fr</t>
  </si>
  <si>
    <t>999820131163ZZ</t>
  </si>
  <si>
    <t>BP 769</t>
  </si>
  <si>
    <t>0341619A</t>
  </si>
  <si>
    <t>04 67 75 74 50</t>
  </si>
  <si>
    <t>ce.0341619a@ac-montpellier.fr</t>
  </si>
  <si>
    <t>0340096V</t>
  </si>
  <si>
    <t>ce.0340096v@ac-montpellier.fr</t>
  </si>
  <si>
    <t>0341482B</t>
  </si>
  <si>
    <t>04 48 18 55 10</t>
  </si>
  <si>
    <t>ce.0341482b@ac-montpellier.fr</t>
  </si>
  <si>
    <t>0311959L</t>
  </si>
  <si>
    <t>MURET</t>
  </si>
  <si>
    <t>cio.muret@ac-toulouse.fr</t>
  </si>
  <si>
    <t>999316000001ZZ</t>
  </si>
  <si>
    <t>0110036E</t>
  </si>
  <si>
    <t>NARBONNE</t>
  </si>
  <si>
    <t>04 34 42 91 75</t>
  </si>
  <si>
    <t>ce.0110036e@ac-montpellier.fr</t>
  </si>
  <si>
    <t>0300060C</t>
  </si>
  <si>
    <t>ce.0300060c@ac-montpellier.fr</t>
  </si>
  <si>
    <t>0301328F</t>
  </si>
  <si>
    <t>04 66 27 95 00</t>
  </si>
  <si>
    <t>ce.0301328f@ac-montpellier.fr</t>
  </si>
  <si>
    <t>0341033N</t>
  </si>
  <si>
    <t>PEZENAS</t>
  </si>
  <si>
    <t>ce.0341033n@ac-montpellier.fr</t>
  </si>
  <si>
    <t>0660463V</t>
  </si>
  <si>
    <t>PRADES</t>
  </si>
  <si>
    <t>ce.0660463v@ac-montpellier.fr</t>
  </si>
  <si>
    <t>0120039C</t>
  </si>
  <si>
    <t>cio.rodez@ac-toulouse.fr</t>
  </si>
  <si>
    <t>999120000003ZZ</t>
  </si>
  <si>
    <t>0310096L</t>
  </si>
  <si>
    <t>SAINT GAUDENS</t>
  </si>
  <si>
    <t>cio.stgaudens@ac-toulouse.fr</t>
  </si>
  <si>
    <t>999318000001ZZ</t>
  </si>
  <si>
    <t>0340098X</t>
  </si>
  <si>
    <t>SETE</t>
  </si>
  <si>
    <t>ce.0340098x@ac-montpellier.fr</t>
  </si>
  <si>
    <t>0650044V</t>
  </si>
  <si>
    <t>cio.tarbes@ac-toulouse.fr</t>
  </si>
  <si>
    <t>0311774K</t>
  </si>
  <si>
    <t>TOULOUSE NORD</t>
  </si>
  <si>
    <t>cio.tlsenord@ac-toulouse.fr</t>
  </si>
  <si>
    <t>999314001251ZZ</t>
  </si>
  <si>
    <t>0460034M</t>
  </si>
  <si>
    <t>cio.cahors@ac-toulouse.fr</t>
  </si>
  <si>
    <t>999460000002ZZ</t>
  </si>
  <si>
    <t>0660667S</t>
  </si>
  <si>
    <t xml:space="preserve">PERPIGNAN </t>
  </si>
  <si>
    <t>ce.0660667s@ac-montpellier.fr</t>
  </si>
  <si>
    <t>0460585L</t>
  </si>
  <si>
    <t>BP 30211</t>
  </si>
  <si>
    <t>cio.figeac@ac-toulouse.fr</t>
  </si>
  <si>
    <t>999461060001ZZ</t>
  </si>
  <si>
    <t>0120040D</t>
  </si>
  <si>
    <t xml:space="preserve">MILLAU </t>
  </si>
  <si>
    <t>cio.millau@ac-toulouse.fr</t>
  </si>
  <si>
    <t>999121001272ZZ</t>
  </si>
  <si>
    <t>0311640P</t>
  </si>
  <si>
    <t>cio.tlsecentre@ac-toulouse.fr</t>
  </si>
  <si>
    <t>999314001249ZZ</t>
  </si>
  <si>
    <t>0311723E</t>
  </si>
  <si>
    <t>TOULOUSE</t>
  </si>
  <si>
    <t>cio.tlsemirail@ac-toulouse.fr</t>
  </si>
  <si>
    <t>999311000022ZZ</t>
  </si>
  <si>
    <t>0311763Y</t>
  </si>
  <si>
    <t>TOULOUSE RANGUEIL</t>
  </si>
  <si>
    <t>cio.tlserangueil@ac-toulouse.fr</t>
  </si>
  <si>
    <t>999314001252ZZ</t>
  </si>
  <si>
    <t>CDA 31</t>
  </si>
  <si>
    <t>CS 90105</t>
  </si>
  <si>
    <t>accueil@haute-garonne.chambagri.fr</t>
  </si>
  <si>
    <t>INFORMATION  ORIENTATION</t>
  </si>
  <si>
    <t>CDA 48</t>
  </si>
  <si>
    <t>MENDE CEDEX</t>
  </si>
  <si>
    <t>accueil@lozere.chambagri.fr</t>
  </si>
  <si>
    <t>CDA 09</t>
  </si>
  <si>
    <t>accueil@ariege.chambagri.fr</t>
  </si>
  <si>
    <t>CDA 11</t>
  </si>
  <si>
    <t>TREBES</t>
  </si>
  <si>
    <t>CARCASSONNE CEDEX 9</t>
  </si>
  <si>
    <t>services.generaux@aude.chambagri.fr</t>
  </si>
  <si>
    <t>CDA 12</t>
  </si>
  <si>
    <t>accueil@aveyron.chambagri.fr</t>
  </si>
  <si>
    <t>CDA 34</t>
  </si>
  <si>
    <t>CS 10010</t>
  </si>
  <si>
    <t>LATTES CEDEX</t>
  </si>
  <si>
    <t>contact@herault.chambagri.fr</t>
  </si>
  <si>
    <t>CDA 82</t>
  </si>
  <si>
    <t>accueil82@agri82.fr</t>
  </si>
  <si>
    <t>CDA 65</t>
  </si>
  <si>
    <t>accueil@hautes-pyrenees.chambagri.fr</t>
  </si>
  <si>
    <t>CDA 66</t>
  </si>
  <si>
    <t>PERPIGNAN CEDEX</t>
  </si>
  <si>
    <t>accueil@pyrenees-orientales.chambagri.fr</t>
  </si>
  <si>
    <t>CDA 30</t>
  </si>
  <si>
    <t>NIMES CEDEX 1</t>
  </si>
  <si>
    <t>accueil@gard.chambagri.fr</t>
  </si>
  <si>
    <t>CDA 32</t>
  </si>
  <si>
    <t>BP 70161</t>
  </si>
  <si>
    <t>ca32@gers.chambagri.fr</t>
  </si>
  <si>
    <t>CDA 46</t>
  </si>
  <si>
    <t>BP 199</t>
  </si>
  <si>
    <t>accueil@lot.chambagri.fr</t>
  </si>
  <si>
    <t>CDA 81</t>
  </si>
  <si>
    <t>BP 89</t>
  </si>
  <si>
    <t>accueil@tarn.chambagri.fr</t>
  </si>
  <si>
    <t>0301629H</t>
  </si>
  <si>
    <t>CMA 30</t>
  </si>
  <si>
    <t>CS 83012</t>
  </si>
  <si>
    <t>04 66 62 80 00</t>
  </si>
  <si>
    <t>cma@cma-gard.fr</t>
  </si>
  <si>
    <t>081009ZZ</t>
  </si>
  <si>
    <t>CMA 81</t>
  </si>
  <si>
    <t>CS 22340</t>
  </si>
  <si>
    <t>cecile.ferrieres@cm-tarn.fr</t>
  </si>
  <si>
    <t>CMA 31</t>
  </si>
  <si>
    <t>BP 91030</t>
  </si>
  <si>
    <t>05 61 10 47 47</t>
  </si>
  <si>
    <t>contact@cm-toulouse.fr</t>
  </si>
  <si>
    <t>CMA 11</t>
  </si>
  <si>
    <t>CS70051</t>
  </si>
  <si>
    <t>CARCASSONNE Cedex</t>
  </si>
  <si>
    <t>04 68 11 20 00</t>
  </si>
  <si>
    <t>direction@cm-aude.fr</t>
  </si>
  <si>
    <t>CMA 34</t>
  </si>
  <si>
    <t>CS 59999</t>
  </si>
  <si>
    <t>04 67 72 72 00</t>
  </si>
  <si>
    <t>CMA 48</t>
  </si>
  <si>
    <t>BP 90</t>
  </si>
  <si>
    <t>04 66 49 12 66</t>
  </si>
  <si>
    <t>thomas.camponova@cma-lozere.fr</t>
  </si>
  <si>
    <t>CMA 66</t>
  </si>
  <si>
    <t>BP 20</t>
  </si>
  <si>
    <t>04 68 35 88 00</t>
  </si>
  <si>
    <t>jerome.montes@cma66.fr</t>
  </si>
  <si>
    <t>CMA 32</t>
  </si>
  <si>
    <t>PAVIE</t>
  </si>
  <si>
    <t>05 62 61 22 35</t>
  </si>
  <si>
    <t>046002ZZ</t>
  </si>
  <si>
    <t>BP 99</t>
  </si>
  <si>
    <t>cm46@cm-cahors.fr</t>
  </si>
  <si>
    <t>082001ZZ</t>
  </si>
  <si>
    <t>05 63 63 09 58</t>
  </si>
  <si>
    <t>BP 22107 – AUZEVILLE</t>
  </si>
  <si>
    <t>accueil@occitanie.chambagri.fr</t>
  </si>
  <si>
    <t>CIDFF 31</t>
  </si>
  <si>
    <t>05 34 31 23 31</t>
  </si>
  <si>
    <t>cidff31@cidff31.fr</t>
  </si>
  <si>
    <t>CIDFF 48</t>
  </si>
  <si>
    <t>04 66 49 32 65</t>
  </si>
  <si>
    <t>direction@cidff48.fr</t>
  </si>
  <si>
    <t>CIDFF 09</t>
  </si>
  <si>
    <t>05 61 02 81 77</t>
  </si>
  <si>
    <t>cidff.ariege@wanadoo.fr</t>
  </si>
  <si>
    <t>CIDFF 11</t>
  </si>
  <si>
    <t>04 68 42 51 30</t>
  </si>
  <si>
    <t>c.unal@cidff.fr</t>
  </si>
  <si>
    <t>CIDFF 12</t>
  </si>
  <si>
    <t>05 65 68 18 09</t>
  </si>
  <si>
    <t>directioncidff12@gmail.com</t>
  </si>
  <si>
    <t xml:space="preserve">Prescripteur </t>
  </si>
  <si>
    <t>CIDFF 34</t>
  </si>
  <si>
    <t>04 67 72 00 24</t>
  </si>
  <si>
    <t>c.zankpe-yovo@cidff34.fr</t>
  </si>
  <si>
    <t>CIDFF 65</t>
  </si>
  <si>
    <t>cidff65@orange.fr</t>
  </si>
  <si>
    <t>mj.assie.cidff65@orange.fr</t>
  </si>
  <si>
    <t>CIDFF 66</t>
  </si>
  <si>
    <t>PERPIGNAN</t>
  </si>
  <si>
    <t>04 68 51 16 37</t>
  </si>
  <si>
    <t>cidf.bd@orange.fr</t>
  </si>
  <si>
    <t>CIDFF 30</t>
  </si>
  <si>
    <t>04 66 38 10 70</t>
  </si>
  <si>
    <t>bertrand.b@cidff30.fr</t>
  </si>
  <si>
    <t>CIDFF 32</t>
  </si>
  <si>
    <t>05 62 63 40 75</t>
  </si>
  <si>
    <t>cidff32@wanadoo.fr</t>
  </si>
  <si>
    <t>CIDFF 46</t>
  </si>
  <si>
    <t>05 65 30 07 34</t>
  </si>
  <si>
    <t>cidfflot@wanadoo.fr</t>
  </si>
  <si>
    <t>CIDFF 82</t>
  </si>
  <si>
    <t>leila.athmani@cidff82.com</t>
  </si>
  <si>
    <t>C.R.E.P.I.</t>
  </si>
  <si>
    <t>05 61 40 45 44</t>
  </si>
  <si>
    <t>crepi31@wanadoo.fr</t>
  </si>
  <si>
    <t> </t>
  </si>
  <si>
    <t>BESSIERES</t>
  </si>
  <si>
    <t>05 62 89 07 70</t>
  </si>
  <si>
    <t>contact@cbedunet.org</t>
  </si>
  <si>
    <t>0111057P</t>
  </si>
  <si>
    <t>EDM 11</t>
  </si>
  <si>
    <t>BP112</t>
  </si>
  <si>
    <t>04 68 11 22 00</t>
  </si>
  <si>
    <t>ecoledesmetiers@cm-aude.fr</t>
  </si>
  <si>
    <t>Enseignement technique privé hors contrat</t>
  </si>
  <si>
    <t>E2CR</t>
  </si>
  <si>
    <t>ALES</t>
  </si>
  <si>
    <t>e2c-greta-ales@ac-montpellier.fr</t>
  </si>
  <si>
    <t>Définition Projet Professionnel</t>
  </si>
  <si>
    <t>1a</t>
  </si>
  <si>
    <t>04 68 25 56 74
06 28 91 23 65</t>
  </si>
  <si>
    <t>er2c@ligue11.org</t>
  </si>
  <si>
    <t>04 68 11 43 20</t>
  </si>
  <si>
    <t>formation@ligue11.org</t>
  </si>
  <si>
    <t>0312816T</t>
  </si>
  <si>
    <t>BP 13589</t>
  </si>
  <si>
    <t>05 34 63 79 80
06 16 13 66 53</t>
  </si>
  <si>
    <t>marc.martin@er2c-mip.com</t>
  </si>
  <si>
    <t>04 67 42 82 26
04 66 08 48 27</t>
  </si>
  <si>
    <t>anaelle.brun@crfp.eu</t>
  </si>
  <si>
    <t>E2E8D</t>
  </si>
  <si>
    <t>04 66 08 48 27</t>
  </si>
  <si>
    <t>crfp-service.comptable@orange.fr</t>
  </si>
  <si>
    <t>er2c-montpellier@laligue34.org</t>
  </si>
  <si>
    <t>cfppa.montpellier@educagri.fr</t>
  </si>
  <si>
    <t>04 67 02 30 48           04 66 08 48 27</t>
  </si>
  <si>
    <t>crfp-a.bouzouada@orange.fr</t>
  </si>
  <si>
    <t>04 68 40 34 12        04 66 08 48 27</t>
  </si>
  <si>
    <t>crfp-f.verdegay@orange.fr</t>
  </si>
  <si>
    <t>04 66 81 65 25
06 13 85 72 62</t>
  </si>
  <si>
    <t>c.gonzalez@e2c-nimes.fr</t>
  </si>
  <si>
    <t>04 66 81 96 94</t>
  </si>
  <si>
    <t>a.giuitta@peupleteculturegard.fr</t>
  </si>
  <si>
    <t>jcgodard@cemea-occitanie.org</t>
  </si>
  <si>
    <t>04 67 50 46 00</t>
  </si>
  <si>
    <t>direction@cemealr.org</t>
  </si>
  <si>
    <t>ONET-LE-CHÂTEAU</t>
  </si>
  <si>
    <t>05 65 89 20 31
07 60 59 88 14</t>
  </si>
  <si>
    <t>sylvie.puel@er2c-mip.com</t>
  </si>
  <si>
    <t>ENTRAYGUES SUR TRUYERE</t>
  </si>
  <si>
    <t>pre.entraygues@orange.fr</t>
  </si>
  <si>
    <t>BOZOULS</t>
  </si>
  <si>
    <t>eef.bozoulscomtal@orange.fr</t>
  </si>
  <si>
    <t>ST GENIEZ D'OLT ET D'AUBRAC</t>
  </si>
  <si>
    <t xml:space="preserve">Emploi-stgeniezdolt@orange.fr </t>
  </si>
  <si>
    <t>EEF-CM</t>
  </si>
  <si>
    <t>MARCILLAC VALLON</t>
  </si>
  <si>
    <t>05 65 42 68 94</t>
  </si>
  <si>
    <t>eef.conquesmarcillac@gmail.com</t>
  </si>
  <si>
    <t>ESPALION</t>
  </si>
  <si>
    <t>Espace.Emploi@orange.fr</t>
  </si>
  <si>
    <t>E5EMG.</t>
  </si>
  <si>
    <t>BARAQUEVILLE</t>
  </si>
  <si>
    <t>05 65 72 31 04</t>
  </si>
  <si>
    <t>eef.payssegali@gmail.com</t>
  </si>
  <si>
    <t>Espace Emploi Pays Ségali EEF &lt;eef.payssegali@gmail.com&gt;</t>
  </si>
  <si>
    <t>a.ozdemir@capemploi32.com</t>
  </si>
  <si>
    <t>EREF</t>
  </si>
  <si>
    <t>TRIE SUR BAÏSE</t>
  </si>
  <si>
    <t>eref.paysdescoteaux@orange.fr</t>
  </si>
  <si>
    <t>EREF MONTECH</t>
  </si>
  <si>
    <t>solene.chanteux@grandsud82.fr</t>
  </si>
  <si>
    <t>EREF QRGA</t>
  </si>
  <si>
    <t>SAINT-ANTONIN NOBLE VAL</t>
  </si>
  <si>
    <t xml:space="preserve">05 63 68 24 66 </t>
  </si>
  <si>
    <t>admin@eref-qrga.org</t>
  </si>
  <si>
    <t>05 34 09 37 47</t>
  </si>
  <si>
    <t>mission.locale@ml09.org</t>
  </si>
  <si>
    <t>HANDIPRO 31</t>
  </si>
  <si>
    <t>jm.simon@capemploi31.com</t>
  </si>
  <si>
    <t>PIJ</t>
  </si>
  <si>
    <t>REVEL</t>
  </si>
  <si>
    <t>05 62 57 84 79</t>
  </si>
  <si>
    <t>pij31@mairie-revel.fr</t>
  </si>
  <si>
    <t xml:space="preserve">IEF </t>
  </si>
  <si>
    <t>GAILLAC</t>
  </si>
  <si>
    <t xml:space="preserve">05 63 81 17 98 </t>
  </si>
  <si>
    <t xml:space="preserve">gestion@iefgaillac.fr </t>
  </si>
  <si>
    <t>JOBIRL</t>
  </si>
  <si>
    <t>catherine.marty@jobirl.com</t>
  </si>
  <si>
    <t>LEVALLOIS PERRET</t>
  </si>
  <si>
    <t>06 61 73 04 44</t>
  </si>
  <si>
    <t>cmg@jobirl.com</t>
  </si>
  <si>
    <t>Information sur les Métiers, les Formations et l'insertion Professionnell, Rencontre avec les professionnels</t>
  </si>
  <si>
    <t>LE VIGAN</t>
  </si>
  <si>
    <t xml:space="preserve">04 67 82 58 58 </t>
  </si>
  <si>
    <t>Formation@cc-paysviganais.fr</t>
  </si>
  <si>
    <t>mjc@mjcgraulhet.fr</t>
  </si>
  <si>
    <t>05.63.42.33.18</t>
  </si>
  <si>
    <t>pijeurope@mjcgraulhet.fr</t>
  </si>
  <si>
    <t>MJTN</t>
  </si>
  <si>
    <t>05 63 47 08 85</t>
  </si>
  <si>
    <t>²</t>
  </si>
  <si>
    <t>MLT</t>
  </si>
  <si>
    <t>05 62 73 38 80</t>
  </si>
  <si>
    <t>siege@mltoulouse.org</t>
  </si>
  <si>
    <t>CS 50144</t>
  </si>
  <si>
    <t>MILLAU</t>
  </si>
  <si>
    <t>05 65 61 41 41</t>
  </si>
  <si>
    <t>a.laurens@mlaveyron.org</t>
  </si>
  <si>
    <t>CS 30714</t>
  </si>
  <si>
    <t>05 62 56 34 34</t>
  </si>
  <si>
    <t>yves.loupret@ml65.org</t>
  </si>
  <si>
    <t>04 67 90 72 42</t>
  </si>
  <si>
    <t>karine,astie@mlicentreherault,fr</t>
  </si>
  <si>
    <t>Anne Merli CALZIA &lt;mljcoeurhlt-belzunce@orange.fr&gt;</t>
  </si>
  <si>
    <t>04 67 18 38 02</t>
  </si>
  <si>
    <t>b.galan@mlithau.fr</t>
  </si>
  <si>
    <t>MLGC</t>
  </si>
  <si>
    <t>SAINT MATHIEU DE TREVIERS</t>
  </si>
  <si>
    <t>04 67 55 17 80</t>
  </si>
  <si>
    <t>sylvielesca@mlgc.fr</t>
  </si>
  <si>
    <t>05 62 72 49 72</t>
  </si>
  <si>
    <t>nadege.carrel@ml31.org</t>
  </si>
  <si>
    <t>BEAUCAIRE</t>
  </si>
  <si>
    <t>04 66 59 54 14</t>
  </si>
  <si>
    <t>melynda.maufroid@mlrhoneargence.fr</t>
  </si>
  <si>
    <t>04 66 56 71 73</t>
  </si>
  <si>
    <t>stephanie.meneghini@mljales.com</t>
  </si>
  <si>
    <t>MLJ</t>
  </si>
  <si>
    <t>mission.locale.jeunes@mlj66.fr</t>
  </si>
  <si>
    <t>LODEVE</t>
  </si>
  <si>
    <t>mljcoeurhlt-belzunce@orange.fr</t>
  </si>
  <si>
    <t>BP 21040</t>
  </si>
  <si>
    <t>04 66 89 09 34</t>
  </si>
  <si>
    <t>frederic.combernous@mlj-gardrhodanien.com</t>
  </si>
  <si>
    <t xml:space="preserve">NARBONNE </t>
  </si>
  <si>
    <t>04 11 23 21 70</t>
  </si>
  <si>
    <t>f.alary@iness-legrandnarbonne.com</t>
  </si>
  <si>
    <t>MLJ3M</t>
  </si>
  <si>
    <t>04 99 52 23 33</t>
  </si>
  <si>
    <t xml:space="preserve">breteljp@mlj3m.fr </t>
  </si>
  <si>
    <t>04 66 76 38 09</t>
  </si>
  <si>
    <t>marie-celine.durand@mlinimes.com</t>
  </si>
  <si>
    <t>04 66 65 15 59</t>
  </si>
  <si>
    <t>fdumortier@mdecs48.fr</t>
  </si>
  <si>
    <t>04 68 10 22 90</t>
  </si>
  <si>
    <t>jean-pierre.munich@mloa.fr</t>
  </si>
  <si>
    <t>82472248200059</t>
  </si>
  <si>
    <t>MLJ PCH</t>
  </si>
  <si>
    <t xml:space="preserve">LUNEL </t>
  </si>
  <si>
    <t>04 67 83 37 41</t>
  </si>
  <si>
    <t>c.ribet@mljpch.com</t>
  </si>
  <si>
    <t xml:space="preserve">05 62 05 32 32 </t>
  </si>
  <si>
    <t>direction@missionlocalegers.com</t>
  </si>
  <si>
    <t>05 63 63 00 23</t>
  </si>
  <si>
    <t>direction@missionlocale82.org</t>
  </si>
  <si>
    <t>MLTS</t>
  </si>
  <si>
    <t>CASTRES</t>
  </si>
  <si>
    <t>05 63 51 63 20</t>
  </si>
  <si>
    <t>veronique.laforgue@mlts.fr
dominique.mintrosse@mlts.fr</t>
  </si>
  <si>
    <t>0341064X</t>
  </si>
  <si>
    <t>ddouriez@onisep.fr</t>
  </si>
  <si>
    <t>MJC</t>
  </si>
  <si>
    <t>VERDUN SUR GARONNE</t>
  </si>
  <si>
    <t>05 63 27 01 70</t>
  </si>
  <si>
    <t>direction@mjc82.com</t>
  </si>
  <si>
    <t>04 67 83 55 15</t>
  </si>
  <si>
    <t>contact@plie-estheraultais.fr</t>
  </si>
  <si>
    <t>009001ZZ</t>
  </si>
  <si>
    <t>SAINT PAUL DE JARRAT</t>
  </si>
  <si>
    <t>c.roques@ariege.cci.fr</t>
  </si>
  <si>
    <t>BP 30011</t>
  </si>
  <si>
    <t>09001</t>
  </si>
  <si>
    <t>012002ZZ</t>
  </si>
  <si>
    <t>BP 3349</t>
  </si>
  <si>
    <t>e.vidal@aveyron.cci.fr</t>
  </si>
  <si>
    <t>032004ZZ</t>
  </si>
  <si>
    <t>BP 10181</t>
  </si>
  <si>
    <t>s.mathieu@gers.cci.fr</t>
  </si>
  <si>
    <t>065001ZZ</t>
  </si>
  <si>
    <t>081050ZZ</t>
  </si>
  <si>
    <t>a.vaissette@tarn.cci.fr</t>
  </si>
  <si>
    <t>BP 30217</t>
  </si>
  <si>
    <t>082003ZZ</t>
  </si>
  <si>
    <t>CS 80527</t>
  </si>
  <si>
    <t>c.rouges@montauban.cci.fr</t>
  </si>
  <si>
    <t>031038ZZ</t>
  </si>
  <si>
    <t>BP 10202</t>
  </si>
  <si>
    <t>h.ibarki @toulouse.cci.fr</t>
  </si>
  <si>
    <t>06 63 55 63 97</t>
  </si>
  <si>
    <t>l.rocher@proxite.com</t>
  </si>
  <si>
    <t>CCPC</t>
  </si>
  <si>
    <t>04 66 93 06 12</t>
  </si>
  <si>
    <t>relais-emploi@piemont-cevenol.fr</t>
  </si>
  <si>
    <t>SAINT GENIES DE MALGOIRES</t>
  </si>
  <si>
    <t>04 66 63 00 80</t>
  </si>
  <si>
    <t>relaisEmploi@leinsgardonnenque.fr</t>
  </si>
  <si>
    <t>SCUIO-IP</t>
  </si>
  <si>
    <t>04 66 36 46 11</t>
  </si>
  <si>
    <t>ba2ip@unimes.fr</t>
  </si>
  <si>
    <t>CS 19044</t>
  </si>
  <si>
    <t>0342321N</t>
  </si>
  <si>
    <t>CAMPUS UNIVERSITAIRE PAUL VALERY</t>
  </si>
  <si>
    <t>SOIP</t>
  </si>
  <si>
    <t>04 68 66 20 42</t>
  </si>
  <si>
    <t>dosip@univ-perp.fr</t>
  </si>
  <si>
    <t>SICOVAL</t>
  </si>
  <si>
    <t>05 61 27 71 10</t>
  </si>
  <si>
    <t>service.emploi@sicoval.fr</t>
  </si>
  <si>
    <t>RAMONVILLE SAINT AGNE</t>
  </si>
  <si>
    <t>05 61 75 10 04</t>
  </si>
  <si>
    <t>information.jeunesse@sicoval.fr</t>
  </si>
  <si>
    <t>BEAUZELLE</t>
  </si>
  <si>
    <t>05 61 14 47 87</t>
  </si>
  <si>
    <t>sboyer@uimm-mp.com
rlemortellec@uimmoccitanie.com</t>
  </si>
  <si>
    <t>05 34 40 61 07</t>
  </si>
  <si>
    <t>0480717U</t>
  </si>
  <si>
    <t>POINT O</t>
  </si>
  <si>
    <t>BP 81</t>
  </si>
  <si>
    <t>04 66 49 00 33</t>
  </si>
  <si>
    <t>m.rissoan@lozere.cci.fr</t>
  </si>
  <si>
    <t xml:space="preserve">04 66 91 05 90 </t>
  </si>
  <si>
    <t>greta-ales@ac-montpellier.fr</t>
  </si>
  <si>
    <t>CMQE INDUSTRIE DU FUTUR</t>
  </si>
  <si>
    <t>CMQE ID F</t>
  </si>
  <si>
    <t xml:space="preserve"> 05 65 43 61 61</t>
  </si>
  <si>
    <t>INFORMATION ET ORIENTATION</t>
  </si>
  <si>
    <t>ACT. DEROGATOIRES</t>
  </si>
  <si>
    <t>MAJ</t>
  </si>
  <si>
    <t>p.garcia@capemploi11.fr</t>
  </si>
  <si>
    <t>stephanie.marceau@tarbes.cci.fr</t>
  </si>
  <si>
    <t>CMAR OCCITANIE /CHAMBRE DE NIVEAU DEPARTEMENTAL : LOT</t>
  </si>
  <si>
    <t>05 65 35 13 55</t>
  </si>
  <si>
    <t>BP 80032</t>
  </si>
  <si>
    <t>BLAGNAC CEDEX</t>
  </si>
  <si>
    <t>formation@laligue34.org ; ssanchez.er2c.ligue34@gmail.com</t>
  </si>
  <si>
    <t>032007ZZ</t>
  </si>
  <si>
    <t>j.despax@cma-gers,fr</t>
  </si>
  <si>
    <t>CMAR</t>
  </si>
  <si>
    <t>SAINT-JEAN</t>
  </si>
  <si>
    <t>04 11 64 23 55</t>
  </si>
  <si>
    <t>0342347S</t>
  </si>
  <si>
    <t>3 à 5</t>
  </si>
  <si>
    <t>scuioip-gestion@umontpellier.fr</t>
  </si>
  <si>
    <t>046003ZZ</t>
  </si>
  <si>
    <t>C.C.I. LOT</t>
  </si>
  <si>
    <t>CS 10079</t>
  </si>
  <si>
    <t>CAHORS CEDEX</t>
  </si>
  <si>
    <t>05 65 20 48 61</t>
  </si>
  <si>
    <t>sandrine.moulene@lot.cci.fr</t>
  </si>
  <si>
    <t>ecoledeladeuxiemechance@orange,fr</t>
  </si>
  <si>
    <t>ORG. SPRO</t>
  </si>
  <si>
    <t>CHAMBRE D'AGRICULTURE DE L'ARIÈGE</t>
  </si>
  <si>
    <t>CIDFF DE L'ARIÈGE</t>
  </si>
  <si>
    <t>CENTRE D'INFORMATION ET D'ORIENTATION</t>
  </si>
  <si>
    <t>POINT ORIENTATION APPRENTISSAGE</t>
  </si>
  <si>
    <t>GIP MISSION LOCALE JEUNE ARIÈGE</t>
  </si>
  <si>
    <t>CENTRE D'AIDE À LA DÉCISION</t>
  </si>
  <si>
    <t>ASSOCIATION DEFI 11</t>
  </si>
  <si>
    <t>ECOLE RÉGIONALE DE LA 2ÈME CHANCE</t>
  </si>
  <si>
    <t>MISSION LOCALE OUEST AUDOIS</t>
  </si>
  <si>
    <t>CIDFF DE L'AUDE</t>
  </si>
  <si>
    <t>CAMPUS DES MÉTIERS ET DES QUALIFICATIONS TRANSPORT LOGISTIQUE ET COMMERCE DE GROS OCCITANIE</t>
  </si>
  <si>
    <t>ECOLE DES MÉTIERS DE L'AUDE</t>
  </si>
  <si>
    <t>CHAMBRE D'AGRICULTURE DE L'AUDE</t>
  </si>
  <si>
    <t xml:space="preserve">CIDFF DE L'AVEYRON </t>
  </si>
  <si>
    <t>CHAMBRE D'AGRICULTURE DE L'AVEYRON</t>
  </si>
  <si>
    <t>CENTRE D'AIDE À LA DÉCISION CMA12</t>
  </si>
  <si>
    <t xml:space="preserve">CENTRE D'INFORMATION ET D'ORIENTATION </t>
  </si>
  <si>
    <t>ESPACE EMPLOI FORMATION PAYS SÉGALI</t>
  </si>
  <si>
    <t>ASSOCIATION CAMPUS DES MÉTIERS ET DES QUALIFICATIONS DE L’INDUSTRIE DU FUTUR</t>
  </si>
  <si>
    <t>ESPACE EMPLOI FORMATION BOZOULS COMTAL</t>
  </si>
  <si>
    <t>ESPACE EMPLOI FORMATION ESPALION</t>
  </si>
  <si>
    <t xml:space="preserve">MISSION LOCALE JEUNES NÎMES MÉTROPOLE </t>
  </si>
  <si>
    <t>CHAMBRE D'AGRICULTURE DU GARD</t>
  </si>
  <si>
    <t>RELAIS EMPLOI LEINS GARDONNENQUE</t>
  </si>
  <si>
    <t>RELAIS EMPLOI DU PIÉMONT CÉVENOL</t>
  </si>
  <si>
    <t xml:space="preserve">MISSION LOCALE JEUNE RHÔNE ARGENCE </t>
  </si>
  <si>
    <t>CIDFF DU GARD</t>
  </si>
  <si>
    <t>CAMPUS DES MÉTIERS ET DES QUALIFICATIONS DESIGN ET INDUSTRIES CRÉATIVES OCCITANIE</t>
  </si>
  <si>
    <t>JOB IN REAL LIFE</t>
  </si>
  <si>
    <t>PROXITÉ</t>
  </si>
  <si>
    <t>MISSION LOCALE HAUTE GARONNE</t>
  </si>
  <si>
    <t xml:space="preserve">INFOJEUNES REVEL </t>
  </si>
  <si>
    <t>ASSOCIATION 3PA</t>
  </si>
  <si>
    <t>CLUB RÉGIONAL 
DES ENTREPRISES POUR
L'INSERTION</t>
  </si>
  <si>
    <t>CIDFF DE LA HAUTE-GARONNE</t>
  </si>
  <si>
    <t>MISSION LOCALE DE TOULOUSE</t>
  </si>
  <si>
    <t>BUREAU DE L'EMPLOI DU FRONTONNAIS</t>
  </si>
  <si>
    <t>CIDFF DU GERS</t>
  </si>
  <si>
    <t>CAMPUS DES MÉTIERS ET DES QUALIFICATIONS D'EXCELLENCE BTP ET USAGES DU NUMÉRIQUE</t>
  </si>
  <si>
    <t>ESPACE HANDICAP EMPLOI</t>
  </si>
  <si>
    <t>MISSION LOCALE POUR L'EMPLOI DU GERS</t>
  </si>
  <si>
    <t>CHAMBRE D'AGRICULTURE DU GERS</t>
  </si>
  <si>
    <t>CHAMBRE DE MÉTIERS ET DE L'ARTISANAT DU GERS</t>
  </si>
  <si>
    <t>CIDFF DE L'HÉRAULT</t>
  </si>
  <si>
    <t>ONISEP MONTPELLIER</t>
  </si>
  <si>
    <t xml:space="preserve">MISSION LOCALE DU BASSIN DE THAU </t>
  </si>
  <si>
    <t>MISSION LOCALE GARRIGUE ET CÉVENNES</t>
  </si>
  <si>
    <t>MISSION LOCALE JEUNES DU CŒUR D'HÉRAULT</t>
  </si>
  <si>
    <t>CHAMBRE D'AGRICULTURE DE L'HÉRAULT</t>
  </si>
  <si>
    <t>CIDFF DU LOT</t>
  </si>
  <si>
    <t>CHAMBRE D'AGRICULTURE DU LOT</t>
  </si>
  <si>
    <t>POINT APPRENTISSAGE</t>
  </si>
  <si>
    <t>CIDFF DE LA LOZÈRE</t>
  </si>
  <si>
    <t xml:space="preserve">MISSION LOCALE LOZÈRE </t>
  </si>
  <si>
    <t>POINT ORIENTATION / APPRENTISSAGE</t>
  </si>
  <si>
    <t>CHAMBRE D'AGRICULTURE DE LA LOZÈRE</t>
  </si>
  <si>
    <t>BUREAU INFORMATION JEUNESSE TARBES</t>
  </si>
  <si>
    <t>CIDFF DES HAUTES PYRÉNÉES</t>
  </si>
  <si>
    <t xml:space="preserve">POINT ORIENTATION APPRENTISSAGE </t>
  </si>
  <si>
    <t>MISSION LOCALE DES HAUTES-PYRÉNÉES</t>
  </si>
  <si>
    <t xml:space="preserve">ESPACE RURAL EMPLOI FORMATION </t>
  </si>
  <si>
    <t>CIDFF DES PYRÉNÉES-ORIENTALES</t>
  </si>
  <si>
    <t>MISSION JEUNES TARN NORD</t>
  </si>
  <si>
    <t>MISSION LOCALE TARN SUD</t>
  </si>
  <si>
    <t>CHAMBRE D'AGRICULTURE DU TARN</t>
  </si>
  <si>
    <t>INITIATIVES EMPLOI FORMATION</t>
  </si>
  <si>
    <t>CIDFF DU TARN ET GARONNE</t>
  </si>
  <si>
    <t>PIJ VERDUN SUR GARONNE</t>
  </si>
  <si>
    <t>ESPACE RURAL EMPLOI FORMATION  MONTECH</t>
  </si>
  <si>
    <t>CAP EMPLOI 09</t>
  </si>
  <si>
    <t>CIO FOIX</t>
  </si>
  <si>
    <t>C.C.I. ARIÈGE</t>
  </si>
  <si>
    <t/>
  </si>
  <si>
    <t>CMA DE L'ARIÈGE</t>
  </si>
  <si>
    <t>CIO CARCASSONNE</t>
  </si>
  <si>
    <t>CAP EMPLOI 11</t>
  </si>
  <si>
    <t>E2CR DE CARCASSONNE</t>
  </si>
  <si>
    <t>CIO NARBONNE</t>
  </si>
  <si>
    <t>E2CR DE NARBONNE</t>
  </si>
  <si>
    <t>CIO CASTELNAUDARY</t>
  </si>
  <si>
    <t>CAP EMPLOI 12</t>
  </si>
  <si>
    <t>CIO RODEZ</t>
  </si>
  <si>
    <t>C.C.I. AVEYRON</t>
  </si>
  <si>
    <t>CIO MILLAU</t>
  </si>
  <si>
    <t>CIO DECAZEVILLE</t>
  </si>
  <si>
    <t>EEF ESPALION</t>
  </si>
  <si>
    <t>ESPACE EMPLOI FORMATION DU CARLADEZ À L'AUBRAC</t>
  </si>
  <si>
    <t xml:space="preserve">E2CR RODEZ AGGLOMÉRATION </t>
  </si>
  <si>
    <t>CIO NÎMES CENTRE</t>
  </si>
  <si>
    <t>E2CR DE NÎMES</t>
  </si>
  <si>
    <t>CIO NÎMES OUEST</t>
  </si>
  <si>
    <t>E2CR D'ALÈS</t>
  </si>
  <si>
    <t xml:space="preserve">COMMUNAUTÉ DE COMMUNES DU PAYS VIGANAIS </t>
  </si>
  <si>
    <t>SYNDICAT MIXTE LEINS GARDONNENQUE</t>
  </si>
  <si>
    <t>CIO BAGNOLS SUR CÈZE</t>
  </si>
  <si>
    <t>COMMUNAUTÉ DE COMMUNES DU PIÉMONT CÉVENOL</t>
  </si>
  <si>
    <t>LYCÉE SUPPORT LYCÉE ERNEST HEMINGWAY</t>
  </si>
  <si>
    <t>CIO TOULOUSE CENTRE</t>
  </si>
  <si>
    <t>C.C.I. TOULOUSE HAUTE GARONNE</t>
  </si>
  <si>
    <t>E2CR DE TOULOUSE BELLEFONTAINE</t>
  </si>
  <si>
    <t>CIO TOULOUSE MIRAIL</t>
  </si>
  <si>
    <t>CAP EMPLOI 31</t>
  </si>
  <si>
    <t>CIO TOULOUSE NORD</t>
  </si>
  <si>
    <t>CREPI OCCITANIE</t>
  </si>
  <si>
    <t>CIO TOULOUSE RANGUEIL</t>
  </si>
  <si>
    <t>CIO MURET</t>
  </si>
  <si>
    <t>COMMUNAUTÉ DE COMMUNES DU FRONTONNAIS</t>
  </si>
  <si>
    <t>ESPACE EMPLOI FORMATION</t>
  </si>
  <si>
    <t>CCI OCCITANIE</t>
  </si>
  <si>
    <t>CIO SAINT GAUDENS</t>
  </si>
  <si>
    <t>CIO AUCH</t>
  </si>
  <si>
    <t>CAP EMPLOI 32</t>
  </si>
  <si>
    <t>C.C.I. GERS</t>
  </si>
  <si>
    <t>CIO CONDOM</t>
  </si>
  <si>
    <t>CIO MONTPELLIER CENTRE</t>
  </si>
  <si>
    <t>E2CR DE MONTPELLIER PORT MARIANNE</t>
  </si>
  <si>
    <t>E2CR DE MONTPELLIER 1 CLEMENCEAU</t>
  </si>
  <si>
    <t>CIO MONTPELLIER EST</t>
  </si>
  <si>
    <t>DÉLÉGATION RÉGIONALE</t>
  </si>
  <si>
    <t>CAP EMPLOI 34</t>
  </si>
  <si>
    <t xml:space="preserve">CIO MONTPELLIER CELLENEUVE </t>
  </si>
  <si>
    <t>CIO PÉZENAS</t>
  </si>
  <si>
    <t>CIO SÈTE</t>
  </si>
  <si>
    <t>CIO LUNEL</t>
  </si>
  <si>
    <t>E2CR DE LUNEL</t>
  </si>
  <si>
    <t>CIO BÉZIERS</t>
  </si>
  <si>
    <t>E2CR DE BÉZIERS</t>
  </si>
  <si>
    <t>CAP EMPLOI 46</t>
  </si>
  <si>
    <t>CIO CAHORS</t>
  </si>
  <si>
    <t>CIO FIGEAC</t>
  </si>
  <si>
    <t>CAP EMPLOI 48</t>
  </si>
  <si>
    <t>CIO MENDE</t>
  </si>
  <si>
    <t>CCI LOZÈRE</t>
  </si>
  <si>
    <t>CAP EMPLOI 65</t>
  </si>
  <si>
    <t>CIO D'ETAT DE TARBES</t>
  </si>
  <si>
    <t>C.C.I. TARBES HAUTES PYRÉNÉES</t>
  </si>
  <si>
    <t>CAD DES HAUTES PYRÉNÉES</t>
  </si>
  <si>
    <t>CIO LOURDES</t>
  </si>
  <si>
    <t>PÔLE D'ÉQUILIBRE TERRITORIAL ET RURAL DES COTEAUX</t>
  </si>
  <si>
    <t>E2CR DE PERPIGNAN</t>
  </si>
  <si>
    <t>CIO DE PERPIGNAN</t>
  </si>
  <si>
    <t>CAP EMPLOI 30</t>
  </si>
  <si>
    <t>CAP EMPLOI 66</t>
  </si>
  <si>
    <t xml:space="preserve">CIO CÉRET </t>
  </si>
  <si>
    <t>CIO PRADES</t>
  </si>
  <si>
    <t>CAP EMPLOI 81</t>
  </si>
  <si>
    <t>CIO ALBI</t>
  </si>
  <si>
    <t>MISSION LOCALE TARN NORD</t>
  </si>
  <si>
    <t>C.C.I. TARN</t>
  </si>
  <si>
    <t>CIO CASTRES</t>
  </si>
  <si>
    <t>CAP EMPLOI 82</t>
  </si>
  <si>
    <t>CIO MONTAUBAN</t>
  </si>
  <si>
    <t>C.C.I. TARN ET GARONNE</t>
  </si>
  <si>
    <t>CIO CASTELSARRASIN</t>
  </si>
  <si>
    <t>EEF BOZOULS COMTAL</t>
  </si>
  <si>
    <t xml:space="preserve">CHAMBRE DE MÉTIERS ET DE L'ARTISANAT </t>
  </si>
  <si>
    <t>PFA 82
CMAD 82</t>
  </si>
  <si>
    <t>RÉGION OCCITANIE 
TARN ET GARONNE</t>
  </si>
  <si>
    <t>CMA DE HAUTE-GARONNE</t>
  </si>
  <si>
    <t xml:space="preserve">CHAMBRE DE METIERS ET DE L'ARTISANAT  </t>
  </si>
  <si>
    <t xml:space="preserve">ECOLE RÉGIONALE DE LA 2ÈME CHANCE </t>
  </si>
  <si>
    <t xml:space="preserve">ECOLE RÉGIONALE DE LA 2ÈME CHANCE  RODEZ AGGLOMÉRATION </t>
  </si>
  <si>
    <t>ANTENNE DE TOULOUSE-BELLEFONTAINE</t>
  </si>
  <si>
    <t>HABITAT, ENERGIES RENOUVELABLES ET ECOCONSTRUCTION
LYCÉE DHUODA</t>
  </si>
  <si>
    <t>LYCÉE SUPPORT  ERNEST FERROUL</t>
  </si>
  <si>
    <t>PROCESS ET TECHNOLOGIE EN MILIEUX SENSIBLES</t>
  </si>
  <si>
    <t>CAMPUS DES MÉTIERS ET DES QUALIFICATIONS</t>
  </si>
  <si>
    <t>DU NAUTISME MARITIME ET FLUVIAL OCCITANIE</t>
  </si>
  <si>
    <t xml:space="preserve">ASSOCIATION RÉGIONALE DES ENTREPRISES </t>
  </si>
  <si>
    <t>ALIMENTAIRES OCCITANIE</t>
  </si>
  <si>
    <t>DES PYRÉNÉES-ORIENTALES</t>
  </si>
  <si>
    <t xml:space="preserve">UNION DES INDUSTRIES DES MÉTIERS </t>
  </si>
  <si>
    <t>DE LA MÉTALLURGIE OCCITANIE</t>
  </si>
  <si>
    <t>UNIVERSITÉ PAUL VALÉRY</t>
  </si>
  <si>
    <t>SERVICE UNIVERSITAIRE  INFORMATION</t>
  </si>
  <si>
    <t xml:space="preserve">MISSION LOCALE JEUNES  </t>
  </si>
  <si>
    <t>MONTPELLIER MÉDITERRANÉE MÉTROPOLE</t>
  </si>
  <si>
    <t>B.A.2.I.P. 
SCUIO-IP</t>
  </si>
  <si>
    <t>UNIVERSITÉ DE NÎMES</t>
  </si>
  <si>
    <t xml:space="preserve">SERVICE UNIVERSITAIRE  INFORMATION </t>
  </si>
  <si>
    <t>EST HÉRAULTAIS</t>
  </si>
  <si>
    <t>PLAN LOCAL POUR L'INSERTION ET L'EMPLOI</t>
  </si>
  <si>
    <t>CMAR OCCITANIE
LOT</t>
  </si>
  <si>
    <t xml:space="preserve">COMITÉ DE BASSIN D'EMPLOI </t>
  </si>
  <si>
    <t> DU NORD EST TOULOUSAIN TARN</t>
  </si>
  <si>
    <t>SERVICES D'ORIENTATION</t>
  </si>
  <si>
    <t xml:space="preserve"> ET D'INSERTION PROFESSIONNELLE</t>
  </si>
  <si>
    <t xml:space="preserve">ASSOCIATION RÉGIONALE </t>
  </si>
  <si>
    <t>DES MISSIONS LOCALES  OCCITANIE</t>
  </si>
  <si>
    <t>DE L'HÉRAULT</t>
  </si>
  <si>
    <t>ASSOCIATION TRAIT D'UNION</t>
  </si>
  <si>
    <t>DE TARBES</t>
  </si>
  <si>
    <t>DE L'AUDE</t>
  </si>
  <si>
    <t>DE LOZÈRE</t>
  </si>
  <si>
    <t>MAISON DES JEUNES ET DE LA CULTURE</t>
  </si>
  <si>
    <t xml:space="preserve"> DE GRAULHET</t>
  </si>
  <si>
    <t xml:space="preserve">CHAMBRE D'AGRICULTURE </t>
  </si>
  <si>
    <t>DES PYRÉNÉES ORIENTALES</t>
  </si>
  <si>
    <t xml:space="preserve">CHAMBRE DE MÉTIERS ET DE L'ARTISANAT  </t>
  </si>
  <si>
    <t>DU GARD</t>
  </si>
  <si>
    <t>DU TARN</t>
  </si>
  <si>
    <t>GASTRONOMIE HÔTELLERIE TOURISME</t>
  </si>
  <si>
    <t>ESPACE RURAL EMPLOI FORMATION</t>
  </si>
  <si>
    <t>DU QUERCY ROUERGUE ET DES GORGES DE L'AVEYRON</t>
  </si>
  <si>
    <t xml:space="preserve">DE LA TRANSITION ENERGÉTIQUE </t>
  </si>
  <si>
    <t>MAISON DE LA FORMATION ET DES ENTREPRISES</t>
  </si>
  <si>
    <t xml:space="preserve">MISSION LOCALE JEUNES </t>
  </si>
  <si>
    <t>DU GARD RHODANIEN UZEGE</t>
  </si>
  <si>
    <t>CAD CMA 32</t>
  </si>
  <si>
    <t xml:space="preserve">ESPACE  EMPLOI FORMATION </t>
  </si>
  <si>
    <t>ENTRAYGUES/ST AMANS</t>
  </si>
  <si>
    <t xml:space="preserve">MISSION LOCALE POUR L'INSERTION  </t>
  </si>
  <si>
    <t>DES JEUNES DU TARN ET GARONNE</t>
  </si>
  <si>
    <t xml:space="preserve">CHAMBRE RÉGIONALE D'AGRICULTURE </t>
  </si>
  <si>
    <t>D'OCCITANIE</t>
  </si>
  <si>
    <t>DE L'AVEYRON</t>
  </si>
  <si>
    <t>MISSION LOCALE DÉPARTEMENTALE</t>
  </si>
  <si>
    <t xml:space="preserve">MISSION LOCALE D'INSERTION </t>
  </si>
  <si>
    <t xml:space="preserve">CENTRE HÉRAULT </t>
  </si>
  <si>
    <t xml:space="preserve">MISSION LOCALE </t>
  </si>
  <si>
    <t>PETITE CAMARGUE HÉRAULTAISE</t>
  </si>
  <si>
    <t>DE LA HAUTE-GARONNE</t>
  </si>
  <si>
    <t>DES HAUTES-PYRÉNÉES</t>
  </si>
  <si>
    <t xml:space="preserve">ESPACE EMPLOI FORMATION </t>
  </si>
  <si>
    <t>CAUSSES ET AUBRAC</t>
  </si>
  <si>
    <t>CONQUES MARCILLAC</t>
  </si>
  <si>
    <t xml:space="preserve">ASSOCIATION </t>
  </si>
  <si>
    <t xml:space="preserve">CONSTRUIRE LA PLURIACTIVITÉ </t>
  </si>
  <si>
    <t>DE TARN-ET-GARONNE</t>
  </si>
  <si>
    <t>ALÈS PAYS CÉVENNES</t>
  </si>
  <si>
    <t>MISSION LOCALE JEUNES</t>
  </si>
  <si>
    <t>DU GRAND NARBONNE</t>
  </si>
  <si>
    <t>ASSOCIATION POUR L'EMPLOI DES CADRES,</t>
  </si>
  <si>
    <t>INGÉNIEURS, TECHNICIENS EN AGRICULTURE</t>
  </si>
  <si>
    <t>SERVICE UNIVERSITAIRE INFORMATION ORIENTATION</t>
  </si>
  <si>
    <t xml:space="preserve"> INSERTION PROFESSIONNELLE MONTPELLIER</t>
  </si>
  <si>
    <t>CHAMBRE DE MÉTIERS ET DE L'ARTISANATAVEYRON</t>
  </si>
  <si>
    <t>ARML OCCITANIE</t>
  </si>
  <si>
    <t>POINT A</t>
  </si>
  <si>
    <t>POINT OA</t>
  </si>
  <si>
    <t>CBE DU NET TARN</t>
  </si>
  <si>
    <t>UIMM OCCITANIE</t>
  </si>
  <si>
    <t>AREA OCCITANIE</t>
  </si>
  <si>
    <t>PLIE EST HÉRAULTAIS</t>
  </si>
  <si>
    <t>MJC GRAULHET</t>
  </si>
  <si>
    <t>CRA OCCITANIE</t>
  </si>
  <si>
    <t>M.L.J. DU CŒUR D'HÉRAULT</t>
  </si>
  <si>
    <t>EEF PAYS SÉGALI</t>
  </si>
  <si>
    <t>TECHNOPARC 6</t>
  </si>
  <si>
    <t>MAISON DES AGRICULTEURS</t>
  </si>
  <si>
    <t>17 RUE DHUODA</t>
  </si>
  <si>
    <t xml:space="preserve">5 BOULEVARD HENRI IV </t>
  </si>
  <si>
    <t>PA DE CANTARANNE - RUE DES MÉTIERS</t>
  </si>
  <si>
    <t>31 PLACE DE LA MAIRIE</t>
  </si>
  <si>
    <t>3 BIS RUE DU THÉRON</t>
  </si>
  <si>
    <t>23 PLACE DE LA MAIRIE</t>
  </si>
  <si>
    <t>354 AV VIGAN BRAQUET BP 38165</t>
  </si>
  <si>
    <t xml:space="preserve">2 AV JEAN MOULIN </t>
  </si>
  <si>
    <t>13 BIS RUE DU DOCTEUR ROCHEBLAVE</t>
  </si>
  <si>
    <t>30 B ROUTE DU PONT DE LA CROIX</t>
  </si>
  <si>
    <t>51 AVENUE ADRIEN ESCUDIER</t>
  </si>
  <si>
    <t>355 RUE VÉNDÉMIAIRE</t>
  </si>
  <si>
    <t>22 RUE VICTOR VASARELY</t>
  </si>
  <si>
    <t>4 RUE DIDEROT</t>
  </si>
  <si>
    <t>25 AVENUE GEORGES CLEMENCEAU</t>
  </si>
  <si>
    <t>52 AVENUE PAUL ALDUY</t>
  </si>
  <si>
    <t>185 BIS ALLÉE DU NOUVEAU MONDE</t>
  </si>
  <si>
    <t>57 ALLÉE DE BELLEFONTAINE</t>
  </si>
  <si>
    <t>5 AVENUE GEORGES FRÊCHE</t>
  </si>
  <si>
    <t xml:space="preserve">1500 AVENUE DE FONNEUVE </t>
  </si>
  <si>
    <t>12 RUE TAILLADE</t>
  </si>
  <si>
    <t>CENTRE KENNEDY</t>
  </si>
  <si>
    <t>2 RUE D'ALSACE LORRAINE</t>
  </si>
  <si>
    <t>GALERIE COMMERCIALE</t>
  </si>
  <si>
    <t>69 ALLÉE DES ECOLES</t>
  </si>
  <si>
    <t>2, RUE DU MONT CANIGOU - ZAC ANDROMÈDE</t>
  </si>
  <si>
    <t>17 RUE GABRIEL COMPAYRE</t>
  </si>
  <si>
    <t>AVENUE LÉO LAGRANGE</t>
  </si>
  <si>
    <t>9 AVENUE ALFRED SAUVY</t>
  </si>
  <si>
    <t>10 BIS RUE DU 4 SEPTEMBRE</t>
  </si>
  <si>
    <t>19 AVENUE DE GRANDE BRETAGNE</t>
  </si>
  <si>
    <t xml:space="preserve">3840 AVENUE GEORGES FRECHE </t>
  </si>
  <si>
    <t>ROUTE DE MENDE</t>
  </si>
  <si>
    <t>18 BIS BOULEVARD LASCROSSES</t>
  </si>
  <si>
    <t>3 RUE DU COLLÈGE</t>
  </si>
  <si>
    <t>32 RUE DE LISIEUX</t>
  </si>
  <si>
    <t>20 PLACE DU FOIRAIL</t>
  </si>
  <si>
    <t>RUE DU DR. GEORGES SATAN</t>
  </si>
  <si>
    <t>82 RUE BARBACANE</t>
  </si>
  <si>
    <t>130 AVENUE MARCEL UNAL</t>
  </si>
  <si>
    <t>6 QUAI BOISSIER DE SAUVAGES</t>
  </si>
  <si>
    <t>2 RUE DU COURS</t>
  </si>
  <si>
    <t>28 AVENUE GUSTAVE BESSIÈRE</t>
  </si>
  <si>
    <t>30 AVENUE DR. POMPIDOR</t>
  </si>
  <si>
    <t>7 AVENUE DES PALMIERS</t>
  </si>
  <si>
    <t>1 AVENUE GUSTAVE EIFFEL</t>
  </si>
  <si>
    <t>AVENUE JACQUES MONOD</t>
  </si>
  <si>
    <t xml:space="preserve">2 RUE JEAN MOULIN </t>
  </si>
  <si>
    <t>480 AVENUE DES ABRIVADOS</t>
  </si>
  <si>
    <t>17 RUE ARISTIDE BRIAND</t>
  </si>
  <si>
    <t>178 RUE DE VERDUN</t>
  </si>
  <si>
    <t>LES CHAMPS ELYSÉES</t>
  </si>
  <si>
    <t xml:space="preserve">QUARTIER SAINT ANTOINE </t>
  </si>
  <si>
    <t>5 RUE DIEUDONNÉ COSTES</t>
  </si>
  <si>
    <t>8 RUE PAUL MESPLÉ</t>
  </si>
  <si>
    <t>8 AVENUE DES TILLEULS</t>
  </si>
  <si>
    <t>4 RUE GUTENBERG</t>
  </si>
  <si>
    <t>18 RUE DE L'ESPINET</t>
  </si>
  <si>
    <t>335 AVENUE DU PROFESSEUR J.L. VIALA</t>
  </si>
  <si>
    <t>140 AVENUE DE L'EUROPE</t>
  </si>
  <si>
    <t>48 RUE BOURTHOUMIEUX</t>
  </si>
  <si>
    <t>IMMEUBLE EUROPA MAS GUERIDO</t>
  </si>
  <si>
    <t>4 RUE DE LA MÉGISSERIE</t>
  </si>
  <si>
    <t>154 RUE BERNARD GIRAUDEAU</t>
  </si>
  <si>
    <t>ROND POINT RHIN ET DANUBE</t>
  </si>
  <si>
    <t>6 RUE DES ÉRABLES</t>
  </si>
  <si>
    <t>1 AVENUE GÉNÉRAL HOCHE</t>
  </si>
  <si>
    <t xml:space="preserve">PLACE JEAN DAVID </t>
  </si>
  <si>
    <t>16 BOULEVARD DU SOUBEYRAN</t>
  </si>
  <si>
    <t>107 QUAI CAVAGNAC</t>
  </si>
  <si>
    <t>RUE SAINT AMBROISE</t>
  </si>
  <si>
    <t>20 AVENUE MARÉCHAL JUIN</t>
  </si>
  <si>
    <t>2 BOULEVARD SOUBEYRAN</t>
  </si>
  <si>
    <t>904 AVENUE MARÉCHAL JUIN</t>
  </si>
  <si>
    <t xml:space="preserve">CUNAC
112 ROUTE DES TEMPLIERS </t>
  </si>
  <si>
    <t>7 RUE DU LIEUTENANT PAUL DELPECH</t>
  </si>
  <si>
    <t>64 AVENUE CHARLES DE GAULLE</t>
  </si>
  <si>
    <t xml:space="preserve">68 BOULEVARD DE STRASBOURG </t>
  </si>
  <si>
    <t>58 ALLÉE DE BELLEFONTAINE</t>
  </si>
  <si>
    <t>5 AVENUE DES ECOLES JULES JULIEN</t>
  </si>
  <si>
    <t>64 BOULEVARD LÉON GAMBETTA</t>
  </si>
  <si>
    <t>6 AVENUE BERNARD FONTANGES</t>
  </si>
  <si>
    <t>43 BIS AVENUE JEAN GIRAUDOUX</t>
  </si>
  <si>
    <t>1 RUE HENRI CANVIEL</t>
  </si>
  <si>
    <t>200 BOULEVARD JOSEPH GAY LUSSAC</t>
  </si>
  <si>
    <t>3A BOULEVARD MARCEL SEMBAT</t>
  </si>
  <si>
    <t>9 RUE DES MOULINS</t>
  </si>
  <si>
    <t>41-43 RUE BÉTEILLE</t>
  </si>
  <si>
    <t>1 ZONE INDUSTRIELLE DU CENTRE</t>
  </si>
  <si>
    <t>11 PLACE DU 8 MAI 1945</t>
  </si>
  <si>
    <t>69 RUE GEORGES BESSE</t>
  </si>
  <si>
    <t>294 AVENUE VIGAN BRAQUET</t>
  </si>
  <si>
    <t>32 RUE MATHALIE</t>
  </si>
  <si>
    <t>17 RUE MARÉCHAL LYAUTEY</t>
  </si>
  <si>
    <t>4 AVENUE DU MARÉCHAL FOCH</t>
  </si>
  <si>
    <t>CHEMIN DE LA RETHOURIE</t>
  </si>
  <si>
    <t>MAISON DE L'ETAT</t>
  </si>
  <si>
    <t>125 RUE CANTE GRIL</t>
  </si>
  <si>
    <t>360 RUE MICHEL DE L'HOSPITAL</t>
  </si>
  <si>
    <t xml:space="preserve">356 QUAI LOUIS LE VAU </t>
  </si>
  <si>
    <t>PLACE BOBY LAPOINTE</t>
  </si>
  <si>
    <t xml:space="preserve">11 RUE DES GERFAUTS </t>
  </si>
  <si>
    <t>2 COURS GABRIEL PERI</t>
  </si>
  <si>
    <t>16 BOULEVARD MARÉCHAL LECLERC</t>
  </si>
  <si>
    <t xml:space="preserve">RUE DE L'ESPÉRANCE </t>
  </si>
  <si>
    <t>22 AVENUE MARÉCHAL JOFFRE</t>
  </si>
  <si>
    <t>20 AVENUE SAGELOLI</t>
  </si>
  <si>
    <t xml:space="preserve">32 AVENUE PASTEUR </t>
  </si>
  <si>
    <t>1 RUE CALVET</t>
  </si>
  <si>
    <t>44 RUE DE LA FRATERNITÉ</t>
  </si>
  <si>
    <t>7 RUE ARAGO</t>
  </si>
  <si>
    <t xml:space="preserve">1ER ÉTAGE, MAIRIE DE BARAQUEVILLE </t>
  </si>
  <si>
    <t xml:space="preserve">3 RUE COLOMÈS DE JUILLAN </t>
  </si>
  <si>
    <t>25 AVENUE FOCH</t>
  </si>
  <si>
    <t>CARREFOUR DE L'AGRICULTURE</t>
  </si>
  <si>
    <t>MAS DE SAPORTA – MAISON DES AGRICULTEURS</t>
  </si>
  <si>
    <t>8  AVENUE DES TILLEULS</t>
  </si>
  <si>
    <t>32 AVENUE DU GÉNÉRAL DE GAULLE</t>
  </si>
  <si>
    <t xml:space="preserve">RÉSIDENCE VIA PODIENSIS </t>
  </si>
  <si>
    <t>ZONE D'ACTIVITÉ DE SAUTÈS</t>
  </si>
  <si>
    <t>MAS DE L'AGRICULTURE – 1120 ROUTE DE ST GILLES</t>
  </si>
  <si>
    <t>ROUTE DE MIRANDE</t>
  </si>
  <si>
    <t>96 RUE DES AGRICULTEURS</t>
  </si>
  <si>
    <t>52 RUE DU MARÉCHAL FOCH</t>
  </si>
  <si>
    <t>430 AVENUE JEAN JAURÈS</t>
  </si>
  <si>
    <t>510 AVENUE FRANÇOIS MITTERRAND</t>
  </si>
  <si>
    <t>61 RUE PIERRE CAZENEUVE</t>
  </si>
  <si>
    <t>22 AVENUE DES GENÊTS</t>
  </si>
  <si>
    <t xml:space="preserve">6 RUE JEAN ANTOINE CHAPTAL </t>
  </si>
  <si>
    <t>32 RUE DE LA CARAVELLE</t>
  </si>
  <si>
    <t>95 GRANDE RUE SAINT MICHEL</t>
  </si>
  <si>
    <t>6 RUE ARTHUR RIMBAUD, RÉSIDENCE BAUDELAIRE</t>
  </si>
  <si>
    <t xml:space="preserve">154 RUE MARCEL GUERRET </t>
  </si>
  <si>
    <t>7 PLACE PIERRE FABRE</t>
  </si>
  <si>
    <t xml:space="preserve">97 BOULEVARD SADI CARNOT </t>
  </si>
  <si>
    <t>15 RUE CLÉMENCE ISAURE</t>
  </si>
  <si>
    <t>15 AVENUE TARAYRE</t>
  </si>
  <si>
    <t>5 BD DE BRITEXTE</t>
  </si>
  <si>
    <t>2 RUE DE LA VIEILLE</t>
  </si>
  <si>
    <t>ESPACE OLIVIER CAROL</t>
  </si>
  <si>
    <t>AVENUE DES FRÈRES ARNAUD</t>
  </si>
  <si>
    <t>7 ALLÉES PAUL FEUGA</t>
  </si>
  <si>
    <t>LIEU DIT BORDENEUVE</t>
  </si>
  <si>
    <t>37 AVENUE DES PYRÉNÉES</t>
  </si>
  <si>
    <t xml:space="preserve">20 RUE DE VERDUN </t>
  </si>
  <si>
    <t xml:space="preserve">2 PLACE ANCIEN FOIRAIL </t>
  </si>
  <si>
    <t>80 RUE DES JARDINIERS</t>
  </si>
  <si>
    <t>23 CHEMINEMENT LOUIS AURIACOMBE</t>
  </si>
  <si>
    <t>PLACE JEAN JAURÈS</t>
  </si>
  <si>
    <t>98 AVENUE JEAN JAURÈS</t>
  </si>
  <si>
    <t>1 BIS RUE DARWIN</t>
  </si>
  <si>
    <t>1 AVENUE DE LA RÉPUBLIQUE</t>
  </si>
  <si>
    <t>1 PLACE FRANCIS MORAND</t>
  </si>
  <si>
    <t>1 RUE FAUBOURG MONTBEL</t>
  </si>
  <si>
    <t>11 RUE DU LYCÉE</t>
  </si>
  <si>
    <t>11 RUE DU CAMP FRANC</t>
  </si>
  <si>
    <t>120 ALLÉE EUGÈNE SAUMADE</t>
  </si>
  <si>
    <t>167 RUE DU FÉRÉTRA</t>
  </si>
  <si>
    <t xml:space="preserve">230 RUE GÉRARD DÉSARGUES </t>
  </si>
  <si>
    <t>24 CHEMIN DE BORDE ROUGE</t>
  </si>
  <si>
    <t>24 RUE LEDRU ROLLIN</t>
  </si>
  <si>
    <t xml:space="preserve"> BÂT 10</t>
  </si>
  <si>
    <t>25 RUE GILLE DE GENNES</t>
  </si>
  <si>
    <t>281 CHEMIN DU MAS COQUILLARD</t>
  </si>
  <si>
    <t xml:space="preserve">31 RUE DE L'UNIVERSITÉ </t>
  </si>
  <si>
    <t>356 AVENUE DES ABRIVADOS</t>
  </si>
  <si>
    <t>PASSAGE LE DAUPHIN</t>
  </si>
  <si>
    <t>4 QUAI DE LA RÉSISTANCE</t>
  </si>
  <si>
    <t>401 RUE LE TITIEN</t>
  </si>
  <si>
    <t>CS 94010</t>
  </si>
  <si>
    <t>5 RUE DES JARDINS DU SOUVENIR</t>
  </si>
  <si>
    <t>5 RUE JEAN LADOUX</t>
  </si>
  <si>
    <t>53-61 AVENUE GAMBETTA</t>
  </si>
  <si>
    <t>7 BD DU CONFLENT</t>
  </si>
  <si>
    <t>8 RUE DE LA MOUSCANE</t>
  </si>
  <si>
    <t>ESPACE PYRÉNÉES OCCITANIE</t>
  </si>
  <si>
    <t>1 RUE DES EVADÉS DE FRANCE</t>
  </si>
  <si>
    <t>2 RUE ANATOLE FRANCE</t>
  </si>
  <si>
    <t>3 RUE BECQUEREL BP 70408</t>
  </si>
  <si>
    <t>3 RUE BECQUEREL
BP 70408</t>
  </si>
  <si>
    <t>4 AVENUE D'ESTAING</t>
  </si>
  <si>
    <t>50 RUE JEAN BART</t>
  </si>
  <si>
    <t xml:space="preserve">80 AVENUE JEAN JAURÈS </t>
  </si>
  <si>
    <t>APPT 71</t>
  </si>
  <si>
    <t>BÂT IN'ESS</t>
  </si>
  <si>
    <t>BOULEVARD FRANÇOIS MITTERRAND</t>
  </si>
  <si>
    <t>BP 80054 – ZA MAS DES ABEILLES</t>
  </si>
  <si>
    <t>CEDEX 1</t>
  </si>
  <si>
    <t>COLLÈGE SIMONE VEIL</t>
  </si>
  <si>
    <t>IMMEUBLE ATHÉNA BAT B</t>
  </si>
  <si>
    <t>IMMEUBLE LE BELEM 2ÈME ÉTAGE</t>
  </si>
  <si>
    <t>IMMEUBLE LE MERCURIAL</t>
  </si>
  <si>
    <t>LA BUTTE VERTE</t>
  </si>
  <si>
    <t>MAISON COMMUNE EMPLOI FORMATION</t>
  </si>
  <si>
    <t>MAS DE SAPORTA 
CS 70025</t>
  </si>
  <si>
    <t>PLACE RENÉ CASSIN</t>
  </si>
  <si>
    <t>RÉSIDENCE ARISTIDE BRIAND</t>
  </si>
  <si>
    <t>SITE CRDP - ATELIER CANOPEE</t>
  </si>
  <si>
    <t>SITE EERIE</t>
  </si>
  <si>
    <t>CS 70051</t>
  </si>
  <si>
    <t>RÉSIDENCE LES JARDINS DE SILÈNE - BÂTIMENT A</t>
  </si>
  <si>
    <t>AUCH CEDEX</t>
  </si>
  <si>
    <t>TOULOUSE CEDEX 6</t>
  </si>
  <si>
    <t>TOULOUSE CEDEX 1</t>
  </si>
  <si>
    <t>RIVESALTES CEDEX</t>
  </si>
  <si>
    <t>CASTANET-TOLOSAN CEDEX</t>
  </si>
  <si>
    <t>FIGEAC CEDEX</t>
  </si>
  <si>
    <t>RODEZ CEDEX 9</t>
  </si>
  <si>
    <t>TARBES CEDEX</t>
  </si>
  <si>
    <t>ALBI CEDEX</t>
  </si>
  <si>
    <t>FOIX CEDEX</t>
  </si>
  <si>
    <t>CAHORS CEDEX 9</t>
  </si>
  <si>
    <t>LEZIGNAN-CORBIERES CÉDEX</t>
  </si>
  <si>
    <t>MONTPELLIER CEDEX 02</t>
  </si>
  <si>
    <t>ALBI CEDEX 09</t>
  </si>
  <si>
    <t>MONTPELLIER CEDEX 2</t>
  </si>
  <si>
    <t>MONTAUBAN CEDEX</t>
  </si>
  <si>
    <t>NIMES CEDEX 2</t>
  </si>
  <si>
    <t>TOULOUSE CEDEX 3</t>
  </si>
  <si>
    <t>CARCASSONNE CEDEX</t>
  </si>
  <si>
    <t>TOULOUSE CENTRE</t>
  </si>
  <si>
    <t>QUISSAC</t>
  </si>
  <si>
    <t>CANET EN ROUSSILLON</t>
  </si>
  <si>
    <t>TARBES CEDEX 9</t>
  </si>
  <si>
    <t>MONTECH</t>
  </si>
  <si>
    <t>RODEZ CEDEX</t>
  </si>
  <si>
    <t>GRAULHET</t>
  </si>
  <si>
    <t>04 34 42 91 90</t>
  </si>
  <si>
    <t>05 63 42 16 25</t>
  </si>
  <si>
    <t>04 30 43 51 95</t>
  </si>
  <si>
    <t>COURRIEL EF</t>
  </si>
  <si>
    <t>LYCÉE DES MÉTIERS DU NAUTISME ROSA LUXEMBURG</t>
  </si>
  <si>
    <t>05 67 52 40 72
05 61 51 29 67</t>
  </si>
  <si>
    <t>05 67 52 41 41
05 62 00 98 60</t>
  </si>
  <si>
    <t>05 67 52 41 63
05 61 19 27 40</t>
  </si>
  <si>
    <t>05 67 76 52 94
05 34 09 26 40</t>
  </si>
  <si>
    <t>CENTRE RÉGIONAL DE FORMATION PROFESSIONNELLE - C.R.F.P.</t>
  </si>
  <si>
    <t>12 RUE RÉGALE</t>
  </si>
  <si>
    <t>CFPPA DE L'HÉRAULT</t>
  </si>
  <si>
    <t>GRETA 34 OUEST</t>
  </si>
  <si>
    <t>3224 ROUTE DE MENDE</t>
  </si>
  <si>
    <t>MONTPELLIER CEDEX</t>
  </si>
  <si>
    <t>05 65 77 77 75
05 65 77 77 00</t>
  </si>
  <si>
    <t>CHAMBRE DE COMMERCE ET D'INDUSTRIE</t>
  </si>
  <si>
    <t>TARN</t>
  </si>
  <si>
    <t>40 ALLÉES ALPHONSE JUIN</t>
  </si>
  <si>
    <t>ARIÈGE</t>
  </si>
  <si>
    <t>21 COURS GABRIEL FAURÉ</t>
  </si>
  <si>
    <t>CHAMBRE DE MÉTIERS ET DE L'ARTISANAT   DE L'AUDE</t>
  </si>
  <si>
    <t>apprentissage@cm-montauban.fr
contact@cm-montauban.fr</t>
  </si>
  <si>
    <t>CHAMBRE DE MÉTIERS ET DE L'ARTISANAT RÉGIONALE</t>
  </si>
  <si>
    <t>59 T CHEMIN DE VERDALE</t>
  </si>
  <si>
    <t>COMMUNAUTÉ DE COMMUNES GRAND SUD TARN-ET-GARONNE</t>
  </si>
  <si>
    <t>LABASTIDE SAINT PIERRE</t>
  </si>
  <si>
    <t>FAOL - LIGUE DE L'ENSEIGNEMENT FÉDÉRATION AUDE</t>
  </si>
  <si>
    <t>22 RUE ANTOINE MARTY</t>
  </si>
  <si>
    <t>GRETA DU GARD</t>
  </si>
  <si>
    <t>30000</t>
  </si>
  <si>
    <t>LIGUE DE L'ENSEIGNEMENT DE L'HÉRAULT</t>
  </si>
  <si>
    <t xml:space="preserve">LE LYS BLANC -                     974 AVENUE DU PIRÉE </t>
  </si>
  <si>
    <t>LYCÉE ALBERT EINSTEIN</t>
  </si>
  <si>
    <t>PEUPLE ET CULTURE DU GARD</t>
  </si>
  <si>
    <t>582 CHEMIN COMBE DES OISEAUX</t>
  </si>
  <si>
    <t xml:space="preserve">POINT INFORMATION JEUNESSE DE LA MAISON </t>
  </si>
  <si>
    <t>DES JEUNES ET DE LA CULTURE DE GRAULHET</t>
  </si>
  <si>
    <t>RECTORAT</t>
  </si>
  <si>
    <t>31 RUE DE L'UNIVERSITÉ</t>
  </si>
  <si>
    <t>34064</t>
  </si>
  <si>
    <t>scuio@univ-montp3.fr ; laurence.querci@univ-montp3.fr</t>
  </si>
  <si>
    <t>o.gestin@cma-herault.fr ; ChambredeMetiers@cma-herault.fr</t>
  </si>
  <si>
    <t>CEMEA OCCITANIE PYRÉNÉES MÉDITERRANÉE</t>
  </si>
  <si>
    <t>501 RUE MÉTAIRIE DE SAYSSET</t>
  </si>
  <si>
    <t>34078</t>
  </si>
  <si>
    <t>MONTPELLIER CEDEX 03</t>
  </si>
  <si>
    <t>10 RUE DE VILLIER</t>
  </si>
  <si>
    <t>120 AVENUE JEAN JAURÈS</t>
  </si>
  <si>
    <t>mjtn@mjtn.fr ; s.dejean@mjtn.fr</t>
  </si>
  <si>
    <t>CCF</t>
  </si>
  <si>
    <t xml:space="preserve">Emploi2@cc-dufrontonnais.fr </t>
  </si>
  <si>
    <t>Benoit MALTHET &lt;b.malthet@occitanie.cci.fr&gt;</t>
  </si>
  <si>
    <t>0562742000
06 87 44 32 47</t>
  </si>
  <si>
    <t>04 34 43 32 33
04 34 43 31 17</t>
  </si>
  <si>
    <t>0562356600</t>
  </si>
  <si>
    <t xml:space="preserve">CAMPUS DES MÉTIERS ET DES QUALIFICATIONS D'EXCELLENCE </t>
  </si>
  <si>
    <t>05 62 40 08 14</t>
  </si>
  <si>
    <t>13002247800015</t>
  </si>
  <si>
    <t>43 RUE VICTOR HUGO</t>
  </si>
  <si>
    <t xml:space="preserve">CASTRES </t>
  </si>
  <si>
    <t>32781391100051</t>
  </si>
  <si>
    <t>*</t>
  </si>
  <si>
    <t>direction.cidff46@orange.fr</t>
  </si>
  <si>
    <t>Conseil Régional SPRO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</si>
</sst>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\ * #,##0.00,&quot;€ &quot;;\-* #,##0.00,&quot;€ &quot;;\ * \-#&quot; € &quot;;\ @\ "/>
    <numFmt numFmtId="165" formatCode="00000"/>
    <numFmt numFmtId="166" formatCode="0#\ ##\ ##\ ##\ ##"/>
    <numFmt numFmtId="167" formatCode="00000000000000"/>
    <numFmt numFmtId="168" formatCode="00000000"/>
    <numFmt numFmtId="169" formatCode="00############"/>
    <numFmt numFmtId="170" formatCode="0#&quot; &quot;##&quot; &quot;##&quot; &quot;##&quot; &quot;##"/>
    <numFmt numFmtId="171" formatCode="[$-40C]dd/mm/yyyy"/>
    <numFmt numFmtId="172" formatCode="_-* #,##0.00&quot; €&quot;_-;\-* #,##0.00&quot; €&quot;_-;_-* \-??&quot; €&quot;_-;_-@_-"/>
  </numFmts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3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Arial"/>
      <family val="2"/>
      <charset val="1"/>
    </font>
    <font>
      <u/>
      <sz val="10"/>
      <color indexed="12"/>
      <name val="Verdana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8"/>
      <name val="Arial Narrow"/>
      <family val="2"/>
    </font>
    <font>
      <i/>
      <sz val="11"/>
      <color indexed="23"/>
      <name val="Calibri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u/>
      <sz val="10"/>
      <color rgb="FF0000FF"/>
      <name val="Verdana"/>
      <family val="2"/>
      <charset val="1"/>
    </font>
    <font>
      <i/>
      <sz val="11"/>
      <color rgb="FF7F7F7F"/>
      <name val="Calibri"/>
      <family val="2"/>
      <charset val="1"/>
    </font>
    <font>
      <sz val="8"/>
      <name val="Arial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u/>
      <sz val="11"/>
      <color rgb="FF0066CC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u/>
      <sz val="7.5"/>
      <color rgb="FF0000FF"/>
      <name val="Arial"/>
      <family val="2"/>
      <charset val="1"/>
    </font>
    <font>
      <sz val="10"/>
      <name val="Verdana"/>
      <family val="2"/>
      <charset val="1"/>
    </font>
    <font>
      <sz val="8"/>
      <name val="Arial Narrow"/>
      <family val="2"/>
      <charset val="1"/>
    </font>
    <font>
      <i/>
      <sz val="11"/>
      <color rgb="FF808080"/>
      <name val="Calibri"/>
      <family val="2"/>
      <charset val="1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name val="Arial"/>
      <family val="2"/>
    </font>
    <font>
      <sz val="9"/>
      <color theme="3" tint="0.39997558519241921"/>
      <name val="Arial"/>
      <family val="2"/>
    </font>
    <font>
      <sz val="9"/>
      <color theme="4"/>
      <name val="Arial"/>
      <family val="2"/>
    </font>
    <font>
      <u/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rgb="FFF2F2F2"/>
      </patternFill>
    </fill>
    <fill>
      <patternFill patternType="solid">
        <fgColor rgb="FFCCCCFF"/>
        <bgColor rgb="FF99CCFF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00FF00"/>
        <bgColor rgb="FF33CCCC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1" fillId="9" borderId="1" applyNumberFormat="0" applyProtection="0"/>
    <xf numFmtId="164" fontId="1" fillId="0" borderId="0" applyFill="0" applyBorder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Protection="0"/>
    <xf numFmtId="0" fontId="4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ill="0" applyBorder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2">
      <alignment horizontal="center" vertical="center" wrapText="1"/>
    </xf>
    <xf numFmtId="0" fontId="12" fillId="0" borderId="2">
      <alignment horizontal="center" vertical="center" wrapText="1"/>
    </xf>
    <xf numFmtId="0" fontId="12" fillId="0" borderId="2">
      <alignment horizontal="center" vertical="center" wrapText="1"/>
    </xf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Border="0" applyProtection="0"/>
    <xf numFmtId="0" fontId="18" fillId="0" borderId="0" applyBorder="0" applyProtection="0"/>
    <xf numFmtId="0" fontId="20" fillId="0" borderId="0"/>
    <xf numFmtId="0" fontId="20" fillId="14" borderId="0" applyBorder="0" applyProtection="0"/>
    <xf numFmtId="0" fontId="20" fillId="15" borderId="0" applyBorder="0" applyProtection="0"/>
    <xf numFmtId="0" fontId="20" fillId="16" borderId="0" applyBorder="0" applyProtection="0"/>
    <xf numFmtId="0" fontId="20" fillId="17" borderId="0" applyBorder="0" applyProtection="0"/>
    <xf numFmtId="0" fontId="20" fillId="18" borderId="0" applyBorder="0" applyProtection="0"/>
    <xf numFmtId="0" fontId="21" fillId="18" borderId="0" applyBorder="0" applyProtection="0"/>
    <xf numFmtId="0" fontId="21" fillId="19" borderId="0" applyBorder="0" applyProtection="0"/>
    <xf numFmtId="0" fontId="21" fillId="20" borderId="0" applyBorder="0" applyProtection="0"/>
    <xf numFmtId="0" fontId="20" fillId="21" borderId="7" applyProtection="0"/>
    <xf numFmtId="164" fontId="20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4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164" fontId="20" fillId="0" borderId="0" applyBorder="0" applyProtection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4">
      <alignment horizontal="center" vertical="center" wrapText="1"/>
    </xf>
    <xf numFmtId="0" fontId="17" fillId="0" borderId="0" applyBorder="0" applyProtection="0"/>
    <xf numFmtId="0" fontId="27" fillId="0" borderId="4">
      <alignment horizontal="center" vertical="center" wrapText="1"/>
    </xf>
    <xf numFmtId="0" fontId="28" fillId="0" borderId="0" applyBorder="0" applyProtection="0"/>
    <xf numFmtId="0" fontId="28" fillId="0" borderId="0" applyBorder="0" applyProtection="0"/>
    <xf numFmtId="0" fontId="18" fillId="0" borderId="0" applyBorder="0" applyProtection="0"/>
    <xf numFmtId="0" fontId="1" fillId="9" borderId="8" applyNumberFormat="0" applyProtection="0"/>
    <xf numFmtId="0" fontId="29" fillId="0" borderId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" fillId="0" borderId="0" applyFill="0" applyBorder="0" applyAlignment="0" applyProtection="0"/>
    <xf numFmtId="0" fontId="1" fillId="0" borderId="0"/>
  </cellStyleXfs>
  <cellXfs count="196">
    <xf numFmtId="0" fontId="0" fillId="0" borderId="0" xfId="0"/>
    <xf numFmtId="165" fontId="31" fillId="10" borderId="6" xfId="0" applyNumberFormat="1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1" fontId="31" fillId="10" borderId="6" xfId="0" applyNumberFormat="1" applyFont="1" applyFill="1" applyBorder="1" applyAlignment="1">
      <alignment horizontal="center" vertical="center" wrapText="1"/>
    </xf>
    <xf numFmtId="49" fontId="31" fillId="10" borderId="6" xfId="19" applyNumberFormat="1" applyFont="1" applyFill="1" applyBorder="1" applyAlignment="1" applyProtection="1">
      <alignment horizontal="center" vertical="center" wrapText="1"/>
    </xf>
    <xf numFmtId="0" fontId="31" fillId="10" borderId="6" xfId="11" applyNumberFormat="1" applyFont="1" applyFill="1" applyBorder="1" applyAlignment="1" applyProtection="1">
      <alignment horizontal="center" vertical="center" wrapText="1"/>
    </xf>
    <xf numFmtId="1" fontId="31" fillId="10" borderId="6" xfId="25" applyNumberFormat="1" applyFont="1" applyFill="1" applyBorder="1" applyAlignment="1">
      <alignment horizontal="center" vertical="center" wrapText="1"/>
    </xf>
    <xf numFmtId="0" fontId="31" fillId="10" borderId="6" xfId="25" applyFont="1" applyFill="1" applyBorder="1" applyAlignment="1">
      <alignment horizontal="center" vertical="center" wrapText="1"/>
    </xf>
    <xf numFmtId="0" fontId="31" fillId="13" borderId="6" xfId="25" applyFont="1" applyFill="1" applyBorder="1" applyAlignment="1">
      <alignment horizontal="center" vertical="center" wrapText="1"/>
    </xf>
    <xf numFmtId="1" fontId="31" fillId="22" borderId="6" xfId="25" applyNumberFormat="1" applyFont="1" applyFill="1" applyBorder="1" applyAlignment="1">
      <alignment horizontal="center" vertical="center" wrapText="1"/>
    </xf>
    <xf numFmtId="0" fontId="31" fillId="22" borderId="6" xfId="25" applyFont="1" applyFill="1" applyBorder="1" applyAlignment="1">
      <alignment horizontal="center" vertical="center" wrapText="1"/>
    </xf>
    <xf numFmtId="0" fontId="31" fillId="22" borderId="6" xfId="75" applyFont="1" applyFill="1" applyBorder="1" applyAlignment="1">
      <alignment horizontal="center" vertical="center" wrapText="1"/>
    </xf>
    <xf numFmtId="0" fontId="31" fillId="10" borderId="6" xfId="49" applyNumberFormat="1" applyFont="1" applyFill="1" applyBorder="1" applyAlignment="1" applyProtection="1">
      <alignment horizontal="center" vertical="center" wrapText="1"/>
    </xf>
    <xf numFmtId="0" fontId="31" fillId="22" borderId="6" xfId="52" applyFont="1" applyFill="1" applyBorder="1" applyAlignment="1">
      <alignment horizontal="center" vertical="center" wrapText="1"/>
    </xf>
    <xf numFmtId="1" fontId="31" fillId="10" borderId="6" xfId="27" applyNumberFormat="1" applyFont="1" applyFill="1" applyBorder="1" applyAlignment="1">
      <alignment horizontal="center" vertical="center" wrapText="1"/>
    </xf>
    <xf numFmtId="0" fontId="31" fillId="10" borderId="6" xfId="27" applyFont="1" applyFill="1" applyBorder="1" applyAlignment="1">
      <alignment horizontal="center" vertical="center" wrapText="1"/>
    </xf>
    <xf numFmtId="166" fontId="31" fillId="11" borderId="6" xfId="31" applyNumberFormat="1" applyFont="1" applyFill="1" applyBorder="1" applyAlignment="1">
      <alignment horizontal="center" vertical="center" wrapText="1"/>
    </xf>
    <xf numFmtId="1" fontId="31" fillId="11" borderId="6" xfId="31" applyNumberFormat="1" applyFont="1" applyFill="1" applyBorder="1" applyAlignment="1">
      <alignment horizontal="center" vertical="center" wrapText="1"/>
    </xf>
    <xf numFmtId="0" fontId="31" fillId="11" borderId="6" xfId="31" applyFont="1" applyFill="1" applyBorder="1" applyAlignment="1">
      <alignment horizontal="center" vertical="center" wrapText="1"/>
    </xf>
    <xf numFmtId="0" fontId="35" fillId="10" borderId="6" xfId="25" applyFont="1" applyFill="1" applyBorder="1" applyAlignment="1">
      <alignment horizontal="center" vertical="center" wrapText="1"/>
    </xf>
    <xf numFmtId="1" fontId="31" fillId="11" borderId="6" xfId="25" applyNumberFormat="1" applyFont="1" applyFill="1" applyBorder="1" applyAlignment="1">
      <alignment horizontal="center" vertical="center" wrapText="1"/>
    </xf>
    <xf numFmtId="0" fontId="31" fillId="11" borderId="6" xfId="25" applyFont="1" applyFill="1" applyBorder="1" applyAlignment="1">
      <alignment horizontal="center" vertical="center" wrapText="1"/>
    </xf>
    <xf numFmtId="1" fontId="31" fillId="13" borderId="6" xfId="0" applyNumberFormat="1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1" fontId="31" fillId="22" borderId="6" xfId="0" applyNumberFormat="1" applyFont="1" applyFill="1" applyBorder="1" applyAlignment="1">
      <alignment horizontal="center" vertical="center" wrapText="1"/>
    </xf>
    <xf numFmtId="1" fontId="31" fillId="11" borderId="6" xfId="26" applyNumberFormat="1" applyFont="1" applyFill="1" applyBorder="1" applyAlignment="1">
      <alignment horizontal="center" vertical="center" wrapText="1"/>
    </xf>
    <xf numFmtId="0" fontId="31" fillId="11" borderId="6" xfId="26" applyFont="1" applyFill="1" applyBorder="1" applyAlignment="1">
      <alignment horizontal="center" vertical="center" wrapText="1"/>
    </xf>
    <xf numFmtId="1" fontId="31" fillId="10" borderId="6" xfId="26" applyNumberFormat="1" applyFont="1" applyFill="1" applyBorder="1" applyAlignment="1">
      <alignment horizontal="center" vertical="center" wrapText="1"/>
    </xf>
    <xf numFmtId="0" fontId="31" fillId="10" borderId="6" xfId="26" applyFont="1" applyFill="1" applyBorder="1" applyAlignment="1">
      <alignment horizontal="center" vertical="center" wrapText="1"/>
    </xf>
    <xf numFmtId="1" fontId="31" fillId="10" borderId="6" xfId="28" applyNumberFormat="1" applyFont="1" applyFill="1" applyBorder="1" applyAlignment="1">
      <alignment horizontal="center" vertical="center" wrapText="1"/>
    </xf>
    <xf numFmtId="0" fontId="31" fillId="10" borderId="6" xfId="28" applyFont="1" applyFill="1" applyBorder="1" applyAlignment="1">
      <alignment horizontal="center" vertical="center" wrapText="1"/>
    </xf>
    <xf numFmtId="1" fontId="31" fillId="12" borderId="6" xfId="25" applyNumberFormat="1" applyFont="1" applyFill="1" applyBorder="1" applyAlignment="1">
      <alignment horizontal="center" vertical="center" wrapText="1"/>
    </xf>
    <xf numFmtId="0" fontId="31" fillId="12" borderId="6" xfId="25" applyFont="1" applyFill="1" applyBorder="1" applyAlignment="1">
      <alignment horizontal="center" vertical="center" wrapText="1"/>
    </xf>
    <xf numFmtId="1" fontId="31" fillId="13" borderId="6" xfId="25" applyNumberFormat="1" applyFont="1" applyFill="1" applyBorder="1" applyAlignment="1">
      <alignment horizontal="center" vertical="center" wrapText="1"/>
    </xf>
    <xf numFmtId="1" fontId="31" fillId="11" borderId="6" xfId="0" applyNumberFormat="1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  <xf numFmtId="0" fontId="31" fillId="13" borderId="6" xfId="48" applyFont="1" applyFill="1" applyBorder="1" applyAlignment="1" applyProtection="1">
      <alignment horizontal="center" vertical="center" wrapText="1"/>
    </xf>
    <xf numFmtId="0" fontId="31" fillId="11" borderId="6" xfId="98" applyFont="1" applyFill="1" applyBorder="1" applyAlignment="1">
      <alignment horizontal="center" vertical="center" wrapText="1"/>
    </xf>
    <xf numFmtId="49" fontId="31" fillId="11" borderId="6" xfId="0" applyNumberFormat="1" applyFont="1" applyFill="1" applyBorder="1" applyAlignment="1">
      <alignment horizontal="center" vertical="center" wrapText="1"/>
    </xf>
    <xf numFmtId="1" fontId="31" fillId="11" borderId="0" xfId="0" applyNumberFormat="1" applyFont="1" applyFill="1" applyAlignment="1">
      <alignment horizontal="center" vertical="center" wrapText="1"/>
    </xf>
    <xf numFmtId="0" fontId="31" fillId="22" borderId="6" xfId="0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 wrapText="1"/>
    </xf>
    <xf numFmtId="14" fontId="36" fillId="23" borderId="4" xfId="0" applyNumberFormat="1" applyFont="1" applyFill="1" applyBorder="1" applyAlignment="1">
      <alignment horizontal="center" vertical="center" wrapText="1"/>
    </xf>
    <xf numFmtId="165" fontId="36" fillId="23" borderId="4" xfId="0" applyNumberFormat="1" applyFont="1" applyFill="1" applyBorder="1" applyAlignment="1">
      <alignment horizontal="center" vertical="center" wrapText="1"/>
    </xf>
    <xf numFmtId="170" fontId="36" fillId="23" borderId="4" xfId="0" applyNumberFormat="1" applyFont="1" applyFill="1" applyBorder="1" applyAlignment="1">
      <alignment horizontal="center" vertical="center" wrapText="1"/>
    </xf>
    <xf numFmtId="166" fontId="36" fillId="23" borderId="4" xfId="0" applyNumberFormat="1" applyFont="1" applyFill="1" applyBorder="1" applyAlignment="1">
      <alignment horizontal="center" vertical="center" wrapText="1"/>
    </xf>
    <xf numFmtId="0" fontId="36" fillId="23" borderId="4" xfId="0" applyFont="1" applyFill="1" applyBorder="1" applyAlignment="1">
      <alignment horizontal="center" vertical="center" wrapText="1"/>
    </xf>
    <xf numFmtId="0" fontId="36" fillId="23" borderId="5" xfId="0" applyFont="1" applyFill="1" applyBorder="1" applyAlignment="1">
      <alignment horizontal="center" vertical="center" wrapText="1"/>
    </xf>
    <xf numFmtId="49" fontId="36" fillId="23" borderId="3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49" fontId="31" fillId="10" borderId="6" xfId="0" applyNumberFormat="1" applyFont="1" applyFill="1" applyBorder="1" applyAlignment="1">
      <alignment horizontal="center" vertical="center" wrapText="1"/>
    </xf>
    <xf numFmtId="14" fontId="31" fillId="10" borderId="6" xfId="27" applyNumberFormat="1" applyFont="1" applyFill="1" applyBorder="1" applyAlignment="1">
      <alignment horizontal="center" vertical="center" wrapText="1"/>
    </xf>
    <xf numFmtId="165" fontId="31" fillId="10" borderId="6" xfId="27" applyNumberFormat="1" applyFont="1" applyFill="1" applyBorder="1" applyAlignment="1">
      <alignment horizontal="center" vertical="center" wrapText="1"/>
    </xf>
    <xf numFmtId="170" fontId="31" fillId="10" borderId="6" xfId="27" applyNumberFormat="1" applyFont="1" applyFill="1" applyBorder="1" applyAlignment="1">
      <alignment horizontal="center" vertical="center" wrapText="1"/>
    </xf>
    <xf numFmtId="0" fontId="34" fillId="11" borderId="6" xfId="14" applyFont="1" applyFill="1" applyBorder="1" applyAlignment="1">
      <alignment horizontal="center" vertical="center" wrapText="1"/>
    </xf>
    <xf numFmtId="167" fontId="31" fillId="10" borderId="6" xfId="27" applyNumberFormat="1" applyFont="1" applyFill="1" applyBorder="1" applyAlignment="1">
      <alignment horizontal="center" vertical="center" wrapText="1"/>
    </xf>
    <xf numFmtId="166" fontId="31" fillId="10" borderId="6" xfId="0" applyNumberFormat="1" applyFont="1" applyFill="1" applyBorder="1" applyAlignment="1">
      <alignment horizontal="center" vertical="center" wrapText="1"/>
    </xf>
    <xf numFmtId="166" fontId="34" fillId="10" borderId="6" xfId="26" applyNumberFormat="1" applyFont="1" applyFill="1" applyBorder="1" applyAlignment="1">
      <alignment horizontal="center" vertical="center" wrapText="1"/>
    </xf>
    <xf numFmtId="168" fontId="31" fillId="10" borderId="6" xfId="0" applyNumberFormat="1" applyFont="1" applyFill="1" applyBorder="1" applyAlignment="1">
      <alignment horizontal="center" vertical="center" wrapText="1"/>
    </xf>
    <xf numFmtId="0" fontId="34" fillId="10" borderId="6" xfId="19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4" fontId="31" fillId="10" borderId="6" xfId="28" applyNumberFormat="1" applyFont="1" applyFill="1" applyBorder="1" applyAlignment="1">
      <alignment horizontal="center" vertical="center" wrapText="1"/>
    </xf>
    <xf numFmtId="170" fontId="31" fillId="10" borderId="6" xfId="0" applyNumberFormat="1" applyFont="1" applyFill="1" applyBorder="1" applyAlignment="1">
      <alignment horizontal="center" vertical="center" wrapText="1"/>
    </xf>
    <xf numFmtId="167" fontId="31" fillId="10" borderId="6" xfId="0" applyNumberFormat="1" applyFont="1" applyFill="1" applyBorder="1" applyAlignment="1">
      <alignment horizontal="center" vertical="center" wrapText="1"/>
    </xf>
    <xf numFmtId="49" fontId="31" fillId="10" borderId="6" xfId="25" applyNumberFormat="1" applyFont="1" applyFill="1" applyBorder="1" applyAlignment="1">
      <alignment horizontal="center" vertical="center" wrapText="1"/>
    </xf>
    <xf numFmtId="0" fontId="34" fillId="10" borderId="6" xfId="14" applyNumberFormat="1" applyFont="1" applyFill="1" applyBorder="1" applyAlignment="1" applyProtection="1">
      <alignment horizontal="center" vertical="center" wrapText="1"/>
    </xf>
    <xf numFmtId="166" fontId="31" fillId="10" borderId="6" xfId="25" applyNumberFormat="1" applyFont="1" applyFill="1" applyBorder="1" applyAlignment="1">
      <alignment horizontal="center" vertical="center" wrapText="1"/>
    </xf>
    <xf numFmtId="168" fontId="31" fillId="10" borderId="6" xfId="25" applyNumberFormat="1" applyFont="1" applyFill="1" applyBorder="1" applyAlignment="1">
      <alignment horizontal="center" vertical="center" wrapText="1"/>
    </xf>
    <xf numFmtId="14" fontId="31" fillId="10" borderId="6" xfId="0" applyNumberFormat="1" applyFont="1" applyFill="1" applyBorder="1" applyAlignment="1">
      <alignment horizontal="center" vertical="center" wrapText="1"/>
    </xf>
    <xf numFmtId="0" fontId="31" fillId="10" borderId="6" xfId="0" applyFont="1" applyFill="1" applyBorder="1" applyAlignment="1" applyProtection="1">
      <alignment horizontal="center" vertical="center" wrapText="1"/>
      <protection locked="0"/>
    </xf>
    <xf numFmtId="171" fontId="31" fillId="22" borderId="6" xfId="76" applyNumberFormat="1" applyFont="1" applyFill="1" applyBorder="1" applyAlignment="1">
      <alignment horizontal="center" vertical="center" wrapText="1"/>
    </xf>
    <xf numFmtId="0" fontId="31" fillId="22" borderId="6" xfId="76" applyFont="1" applyFill="1" applyBorder="1" applyAlignment="1">
      <alignment horizontal="center" vertical="center" wrapText="1"/>
    </xf>
    <xf numFmtId="165" fontId="31" fillId="22" borderId="6" xfId="76" applyNumberFormat="1" applyFont="1" applyFill="1" applyBorder="1" applyAlignment="1">
      <alignment horizontal="center" vertical="center" wrapText="1"/>
    </xf>
    <xf numFmtId="170" fontId="31" fillId="22" borderId="6" xfId="76" applyNumberFormat="1" applyFont="1" applyFill="1" applyBorder="1" applyAlignment="1">
      <alignment horizontal="center" vertical="center" wrapText="1"/>
    </xf>
    <xf numFmtId="0" fontId="34" fillId="22" borderId="6" xfId="70" applyFont="1" applyFill="1" applyBorder="1" applyAlignment="1" applyProtection="1">
      <alignment horizontal="center" vertical="center" wrapText="1"/>
    </xf>
    <xf numFmtId="0" fontId="31" fillId="11" borderId="6" xfId="76" applyFont="1" applyFill="1" applyBorder="1" applyAlignment="1">
      <alignment horizontal="center" vertical="center" wrapText="1"/>
    </xf>
    <xf numFmtId="0" fontId="31" fillId="10" borderId="6" xfId="76" applyFont="1" applyFill="1" applyBorder="1" applyAlignment="1">
      <alignment horizontal="center" vertical="center" wrapText="1"/>
    </xf>
    <xf numFmtId="166" fontId="31" fillId="22" borderId="6" xfId="25" applyNumberFormat="1" applyFont="1" applyFill="1" applyBorder="1" applyAlignment="1">
      <alignment horizontal="center" vertical="center" wrapText="1"/>
    </xf>
    <xf numFmtId="168" fontId="31" fillId="22" borderId="6" xfId="25" applyNumberFormat="1" applyFont="1" applyFill="1" applyBorder="1" applyAlignment="1">
      <alignment horizontal="center" vertical="center" wrapText="1"/>
    </xf>
    <xf numFmtId="14" fontId="31" fillId="10" borderId="6" xfId="25" applyNumberFormat="1" applyFont="1" applyFill="1" applyBorder="1" applyAlignment="1">
      <alignment horizontal="center" vertical="center" wrapText="1"/>
    </xf>
    <xf numFmtId="165" fontId="31" fillId="10" borderId="6" xfId="25" applyNumberFormat="1" applyFont="1" applyFill="1" applyBorder="1" applyAlignment="1">
      <alignment horizontal="center" vertical="center" wrapText="1"/>
    </xf>
    <xf numFmtId="170" fontId="31" fillId="10" borderId="6" xfId="25" applyNumberFormat="1" applyFont="1" applyFill="1" applyBorder="1" applyAlignment="1">
      <alignment horizontal="center" vertical="center" wrapText="1"/>
    </xf>
    <xf numFmtId="0" fontId="31" fillId="10" borderId="6" xfId="27" applyNumberFormat="1" applyFont="1" applyFill="1" applyBorder="1" applyAlignment="1">
      <alignment horizontal="center" vertical="center" wrapText="1"/>
    </xf>
    <xf numFmtId="49" fontId="31" fillId="10" borderId="6" xfId="41" applyNumberFormat="1" applyFont="1" applyFill="1" applyBorder="1" applyAlignment="1">
      <alignment horizontal="center" vertical="center" wrapText="1"/>
    </xf>
    <xf numFmtId="0" fontId="31" fillId="10" borderId="6" xfId="41" applyNumberFormat="1" applyFont="1" applyFill="1" applyBorder="1" applyAlignment="1">
      <alignment horizontal="center" vertical="center" wrapText="1"/>
    </xf>
    <xf numFmtId="0" fontId="31" fillId="10" borderId="6" xfId="41" applyFont="1" applyFill="1" applyBorder="1" applyAlignment="1">
      <alignment horizontal="center" vertical="center" wrapText="1"/>
    </xf>
    <xf numFmtId="165" fontId="31" fillId="10" borderId="6" xfId="41" applyNumberFormat="1" applyFont="1" applyFill="1" applyBorder="1" applyAlignment="1">
      <alignment horizontal="center" vertical="center" wrapText="1"/>
    </xf>
    <xf numFmtId="170" fontId="31" fillId="10" borderId="6" xfId="41" applyNumberFormat="1" applyFont="1" applyFill="1" applyBorder="1" applyAlignment="1">
      <alignment horizontal="center" vertical="center" wrapText="1"/>
    </xf>
    <xf numFmtId="166" fontId="31" fillId="10" borderId="6" xfId="27" applyNumberFormat="1" applyFont="1" applyFill="1" applyBorder="1" applyAlignment="1">
      <alignment horizontal="center" vertical="center" wrapText="1"/>
    </xf>
    <xf numFmtId="166" fontId="34" fillId="10" borderId="6" xfId="14" applyNumberFormat="1" applyFont="1" applyFill="1" applyBorder="1" applyAlignment="1">
      <alignment horizontal="center" vertical="center" wrapText="1"/>
    </xf>
    <xf numFmtId="0" fontId="34" fillId="10" borderId="6" xfId="14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31" fillId="22" borderId="6" xfId="25" applyNumberFormat="1" applyFont="1" applyFill="1" applyBorder="1" applyAlignment="1">
      <alignment horizontal="center" vertical="center" wrapText="1"/>
    </xf>
    <xf numFmtId="14" fontId="31" fillId="22" borderId="6" xfId="52" applyNumberFormat="1" applyFont="1" applyFill="1" applyBorder="1" applyAlignment="1">
      <alignment horizontal="center" vertical="center" wrapText="1"/>
    </xf>
    <xf numFmtId="165" fontId="31" fillId="22" borderId="6" xfId="52" applyNumberFormat="1" applyFont="1" applyFill="1" applyBorder="1" applyAlignment="1">
      <alignment horizontal="center" vertical="center" wrapText="1"/>
    </xf>
    <xf numFmtId="170" fontId="31" fillId="22" borderId="6" xfId="52" applyNumberFormat="1" applyFont="1" applyFill="1" applyBorder="1" applyAlignment="1">
      <alignment horizontal="center" vertical="center" wrapText="1"/>
    </xf>
    <xf numFmtId="0" fontId="34" fillId="22" borderId="6" xfId="52" applyFont="1" applyFill="1" applyBorder="1" applyAlignment="1">
      <alignment horizontal="center" vertical="center" wrapText="1"/>
    </xf>
    <xf numFmtId="1" fontId="31" fillId="11" borderId="6" xfId="52" applyNumberFormat="1" applyFont="1" applyFill="1" applyBorder="1" applyAlignment="1">
      <alignment horizontal="center" vertical="center" wrapText="1"/>
    </xf>
    <xf numFmtId="166" fontId="34" fillId="22" borderId="6" xfId="52" applyNumberFormat="1" applyFont="1" applyFill="1" applyBorder="1" applyAlignment="1">
      <alignment horizontal="center" vertical="center" wrapText="1"/>
    </xf>
    <xf numFmtId="49" fontId="31" fillId="11" borderId="6" xfId="25" applyNumberFormat="1" applyFont="1" applyFill="1" applyBorder="1" applyAlignment="1">
      <alignment horizontal="center" vertical="center" wrapText="1"/>
    </xf>
    <xf numFmtId="49" fontId="31" fillId="13" borderId="6" xfId="0" applyNumberFormat="1" applyFont="1" applyFill="1" applyBorder="1" applyAlignment="1">
      <alignment horizontal="center" vertical="center" wrapText="1"/>
    </xf>
    <xf numFmtId="165" fontId="31" fillId="11" borderId="6" xfId="0" applyNumberFormat="1" applyFont="1" applyFill="1" applyBorder="1" applyAlignment="1">
      <alignment horizontal="center" vertical="center" wrapText="1"/>
    </xf>
    <xf numFmtId="49" fontId="31" fillId="10" borderId="6" xfId="27" applyNumberFormat="1" applyFont="1" applyFill="1" applyBorder="1" applyAlignment="1">
      <alignment horizontal="center" vertical="center" wrapText="1"/>
    </xf>
    <xf numFmtId="166" fontId="31" fillId="11" borderId="6" xfId="0" applyNumberFormat="1" applyFont="1" applyFill="1" applyBorder="1" applyAlignment="1">
      <alignment horizontal="center" vertical="center" wrapText="1"/>
    </xf>
    <xf numFmtId="0" fontId="34" fillId="10" borderId="6" xfId="0" applyFont="1" applyFill="1" applyBorder="1" applyAlignment="1">
      <alignment horizontal="center" vertical="center" wrapText="1"/>
    </xf>
    <xf numFmtId="0" fontId="34" fillId="10" borderId="6" xfId="25" applyFont="1" applyFill="1" applyBorder="1" applyAlignment="1">
      <alignment horizontal="center" vertical="center" wrapText="1"/>
    </xf>
    <xf numFmtId="49" fontId="31" fillId="13" borderId="6" xfId="25" applyNumberFormat="1" applyFont="1" applyFill="1" applyBorder="1" applyAlignment="1">
      <alignment horizontal="center" vertical="center" wrapText="1"/>
    </xf>
    <xf numFmtId="165" fontId="31" fillId="11" borderId="6" xfId="31" applyNumberFormat="1" applyFont="1" applyFill="1" applyBorder="1" applyAlignment="1">
      <alignment horizontal="center" vertical="center" wrapText="1"/>
    </xf>
    <xf numFmtId="170" fontId="31" fillId="11" borderId="6" xfId="31" applyNumberFormat="1" applyFont="1" applyFill="1" applyBorder="1" applyAlignment="1">
      <alignment horizontal="center" vertical="center" wrapText="1"/>
    </xf>
    <xf numFmtId="0" fontId="34" fillId="11" borderId="6" xfId="25" applyFont="1" applyFill="1" applyBorder="1" applyAlignment="1">
      <alignment horizontal="center" vertical="center" wrapText="1"/>
    </xf>
    <xf numFmtId="167" fontId="31" fillId="11" borderId="6" xfId="31" applyNumberFormat="1" applyFont="1" applyFill="1" applyBorder="1" applyAlignment="1">
      <alignment horizontal="center" vertical="center" wrapText="1"/>
    </xf>
    <xf numFmtId="0" fontId="31" fillId="10" borderId="6" xfId="31" applyFont="1" applyFill="1" applyBorder="1" applyAlignment="1">
      <alignment horizontal="center" vertical="center" wrapText="1"/>
    </xf>
    <xf numFmtId="49" fontId="35" fillId="10" borderId="6" xfId="2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4" fontId="31" fillId="13" borderId="6" xfId="27" applyNumberFormat="1" applyFont="1" applyFill="1" applyBorder="1" applyAlignment="1">
      <alignment horizontal="center" vertical="center" wrapText="1"/>
    </xf>
    <xf numFmtId="170" fontId="31" fillId="13" borderId="6" xfId="0" applyNumberFormat="1" applyFont="1" applyFill="1" applyBorder="1" applyAlignment="1">
      <alignment horizontal="center" vertical="center" wrapText="1"/>
    </xf>
    <xf numFmtId="0" fontId="34" fillId="13" borderId="6" xfId="14" applyFont="1" applyFill="1" applyBorder="1" applyAlignment="1">
      <alignment horizontal="center" vertical="center" wrapText="1"/>
    </xf>
    <xf numFmtId="167" fontId="31" fillId="13" borderId="6" xfId="0" applyNumberFormat="1" applyFont="1" applyFill="1" applyBorder="1" applyAlignment="1">
      <alignment horizontal="center" vertical="center" wrapText="1"/>
    </xf>
    <xf numFmtId="169" fontId="31" fillId="13" borderId="6" xfId="0" applyNumberFormat="1" applyFont="1" applyFill="1" applyBorder="1" applyAlignment="1">
      <alignment horizontal="center" vertical="center" wrapText="1"/>
    </xf>
    <xf numFmtId="166" fontId="31" fillId="13" borderId="6" xfId="0" applyNumberFormat="1" applyFont="1" applyFill="1" applyBorder="1" applyAlignment="1">
      <alignment horizontal="center" vertical="center" wrapText="1"/>
    </xf>
    <xf numFmtId="165" fontId="31" fillId="11" borderId="6" xfId="25" applyNumberFormat="1" applyFont="1" applyFill="1" applyBorder="1" applyAlignment="1">
      <alignment horizontal="center" vertical="center" wrapText="1"/>
    </xf>
    <xf numFmtId="170" fontId="31" fillId="11" borderId="6" xfId="25" applyNumberFormat="1" applyFont="1" applyFill="1" applyBorder="1" applyAlignment="1">
      <alignment horizontal="center" vertical="center" wrapText="1"/>
    </xf>
    <xf numFmtId="0" fontId="34" fillId="11" borderId="6" xfId="19" applyNumberFormat="1" applyFont="1" applyFill="1" applyBorder="1" applyAlignment="1" applyProtection="1">
      <alignment horizontal="center" vertical="center" wrapText="1"/>
    </xf>
    <xf numFmtId="166" fontId="31" fillId="11" borderId="6" xfId="25" applyNumberFormat="1" applyFont="1" applyFill="1" applyBorder="1" applyAlignment="1">
      <alignment horizontal="center" vertical="center" wrapText="1"/>
    </xf>
    <xf numFmtId="166" fontId="34" fillId="11" borderId="6" xfId="26" applyNumberFormat="1" applyFont="1" applyFill="1" applyBorder="1" applyAlignment="1">
      <alignment horizontal="center" vertical="center" wrapText="1"/>
    </xf>
    <xf numFmtId="0" fontId="31" fillId="10" borderId="6" xfId="0" applyNumberFormat="1" applyFont="1" applyFill="1" applyBorder="1" applyAlignment="1">
      <alignment horizontal="center" vertical="center" wrapText="1"/>
    </xf>
    <xf numFmtId="0" fontId="34" fillId="10" borderId="6" xfId="0" applyNumberFormat="1" applyFont="1" applyFill="1" applyBorder="1" applyAlignment="1">
      <alignment horizontal="center" vertical="center" wrapText="1"/>
    </xf>
    <xf numFmtId="168" fontId="31" fillId="10" borderId="6" xfId="27" applyNumberFormat="1" applyFont="1" applyFill="1" applyBorder="1" applyAlignment="1">
      <alignment horizontal="center" vertical="center" wrapText="1"/>
    </xf>
    <xf numFmtId="166" fontId="14" fillId="10" borderId="6" xfId="14" applyNumberFormat="1" applyFill="1" applyBorder="1" applyAlignment="1">
      <alignment horizontal="center" vertical="center" wrapText="1"/>
    </xf>
    <xf numFmtId="165" fontId="34" fillId="10" borderId="6" xfId="0" applyNumberFormat="1" applyFont="1" applyFill="1" applyBorder="1" applyAlignment="1">
      <alignment horizontal="center" vertical="center" wrapText="1"/>
    </xf>
    <xf numFmtId="14" fontId="31" fillId="11" borderId="6" xfId="0" applyNumberFormat="1" applyFont="1" applyFill="1" applyBorder="1" applyAlignment="1">
      <alignment horizontal="center" vertical="center" wrapText="1"/>
    </xf>
    <xf numFmtId="0" fontId="31" fillId="13" borderId="6" xfId="27" applyFont="1" applyFill="1" applyBorder="1" applyAlignment="1">
      <alignment horizontal="center" vertical="center" wrapText="1"/>
    </xf>
    <xf numFmtId="170" fontId="31" fillId="11" borderId="6" xfId="0" applyNumberFormat="1" applyFont="1" applyFill="1" applyBorder="1" applyAlignment="1">
      <alignment horizontal="center" vertical="center" wrapText="1"/>
    </xf>
    <xf numFmtId="169" fontId="31" fillId="11" borderId="6" xfId="0" applyNumberFormat="1" applyFont="1" applyFill="1" applyBorder="1" applyAlignment="1">
      <alignment horizontal="center" vertical="center" wrapText="1"/>
    </xf>
    <xf numFmtId="49" fontId="31" fillId="22" borderId="6" xfId="0" applyNumberFormat="1" applyFont="1" applyFill="1" applyBorder="1" applyAlignment="1">
      <alignment horizontal="center" vertical="center" wrapText="1"/>
    </xf>
    <xf numFmtId="14" fontId="31" fillId="22" borderId="6" xfId="0" applyNumberFormat="1" applyFont="1" applyFill="1" applyBorder="1" applyAlignment="1">
      <alignment horizontal="center" vertical="center" wrapText="1"/>
    </xf>
    <xf numFmtId="165" fontId="31" fillId="22" borderId="6" xfId="0" applyNumberFormat="1" applyFont="1" applyFill="1" applyBorder="1" applyAlignment="1">
      <alignment horizontal="center" vertical="center" wrapText="1"/>
    </xf>
    <xf numFmtId="170" fontId="31" fillId="22" borderId="6" xfId="0" applyNumberFormat="1" applyFont="1" applyFill="1" applyBorder="1" applyAlignment="1">
      <alignment horizontal="center" vertical="center" wrapText="1"/>
    </xf>
    <xf numFmtId="0" fontId="34" fillId="22" borderId="6" xfId="12" applyFont="1" applyFill="1" applyBorder="1" applyAlignment="1">
      <alignment horizontal="center" vertical="center" wrapText="1"/>
    </xf>
    <xf numFmtId="165" fontId="31" fillId="10" borderId="6" xfId="26" applyNumberFormat="1" applyFont="1" applyFill="1" applyBorder="1" applyAlignment="1">
      <alignment horizontal="center" vertical="center" wrapText="1"/>
    </xf>
    <xf numFmtId="170" fontId="31" fillId="10" borderId="6" xfId="26" applyNumberFormat="1" applyFont="1" applyFill="1" applyBorder="1" applyAlignment="1">
      <alignment horizontal="center" vertical="center" wrapText="1"/>
    </xf>
    <xf numFmtId="167" fontId="31" fillId="10" borderId="6" xfId="26" applyNumberFormat="1" applyFont="1" applyFill="1" applyBorder="1" applyAlignment="1">
      <alignment horizontal="center" vertical="center" wrapText="1"/>
    </xf>
    <xf numFmtId="166" fontId="31" fillId="10" borderId="6" xfId="26" applyNumberFormat="1" applyFont="1" applyFill="1" applyBorder="1" applyAlignment="1">
      <alignment horizontal="center" vertical="center" wrapText="1"/>
    </xf>
    <xf numFmtId="165" fontId="31" fillId="10" borderId="6" xfId="28" applyNumberFormat="1" applyFont="1" applyFill="1" applyBorder="1" applyAlignment="1">
      <alignment horizontal="center" vertical="center" wrapText="1"/>
    </xf>
    <xf numFmtId="170" fontId="31" fillId="10" borderId="6" xfId="28" applyNumberFormat="1" applyFont="1" applyFill="1" applyBorder="1" applyAlignment="1">
      <alignment horizontal="center" vertical="center" wrapText="1"/>
    </xf>
    <xf numFmtId="166" fontId="34" fillId="10" borderId="6" xfId="23" applyNumberFormat="1" applyFont="1" applyFill="1" applyBorder="1" applyAlignment="1" applyProtection="1">
      <alignment horizontal="center" vertical="center" wrapText="1"/>
    </xf>
    <xf numFmtId="167" fontId="31" fillId="10" borderId="6" xfId="28" applyNumberFormat="1" applyFont="1" applyFill="1" applyBorder="1" applyAlignment="1">
      <alignment horizontal="center" vertical="center" wrapText="1"/>
    </xf>
    <xf numFmtId="14" fontId="31" fillId="10" borderId="6" xfId="26" applyNumberFormat="1" applyFont="1" applyFill="1" applyBorder="1" applyAlignment="1">
      <alignment horizontal="center" vertical="center" wrapText="1"/>
    </xf>
    <xf numFmtId="3" fontId="31" fillId="10" borderId="6" xfId="26" applyNumberFormat="1" applyFont="1" applyFill="1" applyBorder="1" applyAlignment="1">
      <alignment horizontal="center" vertical="center" wrapText="1"/>
    </xf>
    <xf numFmtId="0" fontId="34" fillId="10" borderId="6" xfId="20" applyNumberFormat="1" applyFont="1" applyFill="1" applyBorder="1" applyAlignment="1" applyProtection="1">
      <alignment horizontal="center" vertical="center" wrapText="1"/>
    </xf>
    <xf numFmtId="14" fontId="31" fillId="11" borderId="6" xfId="26" applyNumberFormat="1" applyFont="1" applyFill="1" applyBorder="1" applyAlignment="1">
      <alignment horizontal="center" vertical="center" wrapText="1"/>
    </xf>
    <xf numFmtId="165" fontId="31" fillId="11" borderId="6" xfId="26" applyNumberFormat="1" applyFont="1" applyFill="1" applyBorder="1" applyAlignment="1">
      <alignment horizontal="center" vertical="center" wrapText="1"/>
    </xf>
    <xf numFmtId="170" fontId="31" fillId="11" borderId="6" xfId="26" applyNumberFormat="1" applyFont="1" applyFill="1" applyBorder="1" applyAlignment="1">
      <alignment horizontal="center" vertical="center" wrapText="1"/>
    </xf>
    <xf numFmtId="0" fontId="34" fillId="11" borderId="6" xfId="20" applyNumberFormat="1" applyFont="1" applyFill="1" applyBorder="1" applyAlignment="1" applyProtection="1">
      <alignment horizontal="center" vertical="center" wrapText="1"/>
    </xf>
    <xf numFmtId="167" fontId="31" fillId="11" borderId="6" xfId="26" applyNumberFormat="1" applyFont="1" applyFill="1" applyBorder="1" applyAlignment="1">
      <alignment horizontal="center" vertical="center" wrapText="1"/>
    </xf>
    <xf numFmtId="166" fontId="31" fillId="11" borderId="6" xfId="26" applyNumberFormat="1" applyFont="1" applyFill="1" applyBorder="1" applyAlignment="1">
      <alignment horizontal="center" vertical="center" wrapText="1"/>
    </xf>
    <xf numFmtId="166" fontId="34" fillId="11" borderId="6" xfId="14" applyNumberFormat="1" applyFont="1" applyFill="1" applyBorder="1" applyAlignment="1">
      <alignment horizontal="center" vertical="center" wrapText="1"/>
    </xf>
    <xf numFmtId="0" fontId="31" fillId="10" borderId="6" xfId="25" applyNumberFormat="1" applyFont="1" applyFill="1" applyBorder="1" applyAlignment="1">
      <alignment horizontal="center" vertical="center" wrapText="1"/>
    </xf>
    <xf numFmtId="167" fontId="31" fillId="10" borderId="6" xfId="25" applyNumberFormat="1" applyFont="1" applyFill="1" applyBorder="1" applyAlignment="1">
      <alignment horizontal="center" vertical="center" wrapText="1"/>
    </xf>
    <xf numFmtId="14" fontId="31" fillId="12" borderId="6" xfId="25" applyNumberFormat="1" applyFont="1" applyFill="1" applyBorder="1" applyAlignment="1">
      <alignment horizontal="center" vertical="center" wrapText="1"/>
    </xf>
    <xf numFmtId="165" fontId="31" fillId="12" borderId="6" xfId="25" applyNumberFormat="1" applyFont="1" applyFill="1" applyBorder="1" applyAlignment="1">
      <alignment horizontal="center" vertical="center" wrapText="1"/>
    </xf>
    <xf numFmtId="170" fontId="31" fillId="12" borderId="6" xfId="25" applyNumberFormat="1" applyFont="1" applyFill="1" applyBorder="1" applyAlignment="1">
      <alignment horizontal="center" vertical="center" wrapText="1"/>
    </xf>
    <xf numFmtId="0" fontId="34" fillId="12" borderId="6" xfId="14" applyNumberFormat="1" applyFont="1" applyFill="1" applyBorder="1" applyAlignment="1" applyProtection="1">
      <alignment horizontal="center" vertical="center" wrapText="1"/>
    </xf>
    <xf numFmtId="167" fontId="31" fillId="12" borderId="6" xfId="25" applyNumberFormat="1" applyFont="1" applyFill="1" applyBorder="1" applyAlignment="1">
      <alignment horizontal="center" vertical="center" wrapText="1"/>
    </xf>
    <xf numFmtId="166" fontId="31" fillId="12" borderId="6" xfId="25" applyNumberFormat="1" applyFont="1" applyFill="1" applyBorder="1" applyAlignment="1">
      <alignment horizontal="center" vertical="center" wrapText="1"/>
    </xf>
    <xf numFmtId="166" fontId="34" fillId="12" borderId="6" xfId="26" applyNumberFormat="1" applyFont="1" applyFill="1" applyBorder="1" applyAlignment="1">
      <alignment horizontal="center" vertical="center" wrapText="1"/>
    </xf>
    <xf numFmtId="168" fontId="31" fillId="12" borderId="6" xfId="25" applyNumberFormat="1" applyFont="1" applyFill="1" applyBorder="1" applyAlignment="1">
      <alignment horizontal="center" vertical="center" wrapText="1"/>
    </xf>
    <xf numFmtId="167" fontId="31" fillId="11" borderId="6" xfId="0" applyNumberFormat="1" applyFont="1" applyFill="1" applyBorder="1" applyAlignment="1">
      <alignment horizontal="center" vertical="center" wrapText="1"/>
    </xf>
    <xf numFmtId="0" fontId="34" fillId="10" borderId="6" xfId="27" applyFont="1" applyFill="1" applyBorder="1" applyAlignment="1" applyProtection="1">
      <alignment horizontal="center" vertical="center" wrapText="1"/>
    </xf>
    <xf numFmtId="170" fontId="31" fillId="13" borderId="6" xfId="25" applyNumberFormat="1" applyFont="1" applyFill="1" applyBorder="1" applyAlignment="1">
      <alignment horizontal="center" vertical="center" wrapText="1"/>
    </xf>
    <xf numFmtId="0" fontId="34" fillId="13" borderId="6" xfId="25" applyFont="1" applyFill="1" applyBorder="1" applyAlignment="1">
      <alignment horizontal="center" vertical="center" wrapText="1"/>
    </xf>
    <xf numFmtId="169" fontId="31" fillId="11" borderId="6" xfId="25" applyNumberFormat="1" applyFont="1" applyFill="1" applyBorder="1" applyAlignment="1">
      <alignment horizontal="center" vertical="center" wrapText="1"/>
    </xf>
    <xf numFmtId="166" fontId="31" fillId="13" borderId="6" xfId="25" applyNumberFormat="1" applyFont="1" applyFill="1" applyBorder="1" applyAlignment="1">
      <alignment horizontal="center" vertical="center" wrapText="1"/>
    </xf>
    <xf numFmtId="170" fontId="34" fillId="11" borderId="6" xfId="14" applyNumberFormat="1" applyFont="1" applyFill="1" applyBorder="1" applyAlignment="1">
      <alignment horizontal="center" vertical="center" wrapText="1"/>
    </xf>
    <xf numFmtId="0" fontId="34" fillId="11" borderId="6" xfId="0" applyFont="1" applyFill="1" applyBorder="1" applyAlignment="1">
      <alignment horizontal="center" vertical="center" wrapText="1"/>
    </xf>
    <xf numFmtId="165" fontId="31" fillId="13" borderId="6" xfId="25" applyNumberFormat="1" applyFont="1" applyFill="1" applyBorder="1" applyAlignment="1">
      <alignment horizontal="center" vertical="center" wrapText="1"/>
    </xf>
    <xf numFmtId="165" fontId="31" fillId="13" borderId="6" xfId="27" applyNumberFormat="1" applyFont="1" applyFill="1" applyBorder="1" applyAlignment="1">
      <alignment horizontal="center" vertical="center" wrapText="1"/>
    </xf>
    <xf numFmtId="170" fontId="31" fillId="13" borderId="6" xfId="27" applyNumberFormat="1" applyFont="1" applyFill="1" applyBorder="1" applyAlignment="1">
      <alignment horizontal="center" vertical="center" wrapText="1"/>
    </xf>
    <xf numFmtId="0" fontId="34" fillId="13" borderId="6" xfId="19" applyFont="1" applyFill="1" applyBorder="1" applyAlignment="1" applyProtection="1">
      <alignment horizontal="center" vertical="center" wrapText="1"/>
    </xf>
    <xf numFmtId="165" fontId="31" fillId="13" borderId="6" xfId="0" applyNumberFormat="1" applyFont="1" applyFill="1" applyBorder="1" applyAlignment="1">
      <alignment horizontal="center" vertical="center" wrapText="1"/>
    </xf>
    <xf numFmtId="168" fontId="31" fillId="13" borderId="6" xfId="0" applyNumberFormat="1" applyFont="1" applyFill="1" applyBorder="1" applyAlignment="1">
      <alignment horizontal="center" vertical="center" wrapText="1"/>
    </xf>
    <xf numFmtId="0" fontId="34" fillId="13" borderId="6" xfId="14" applyFont="1" applyFill="1" applyBorder="1" applyAlignment="1" applyProtection="1">
      <alignment horizontal="center" vertical="center" wrapText="1"/>
    </xf>
    <xf numFmtId="168" fontId="31" fillId="13" borderId="6" xfId="25" applyNumberFormat="1" applyFont="1" applyFill="1" applyBorder="1" applyAlignment="1">
      <alignment horizontal="center" vertical="center" wrapText="1"/>
    </xf>
    <xf numFmtId="0" fontId="31" fillId="11" borderId="6" xfId="25" applyNumberFormat="1" applyFont="1" applyFill="1" applyBorder="1" applyAlignment="1">
      <alignment horizontal="center" vertical="center" wrapText="1"/>
    </xf>
    <xf numFmtId="0" fontId="34" fillId="11" borderId="6" xfId="19" applyNumberFormat="1" applyFont="1" applyFill="1" applyBorder="1" applyAlignment="1">
      <alignment horizontal="center" vertical="center" wrapText="1"/>
    </xf>
    <xf numFmtId="0" fontId="31" fillId="13" borderId="6" xfId="97" applyFont="1" applyFill="1" applyBorder="1" applyAlignment="1">
      <alignment horizontal="center" vertical="center" wrapText="1"/>
    </xf>
    <xf numFmtId="0" fontId="34" fillId="11" borderId="6" xfId="14" applyFont="1" applyFill="1" applyBorder="1" applyAlignment="1" applyProtection="1">
      <alignment horizontal="center" vertical="center" wrapText="1"/>
    </xf>
    <xf numFmtId="0" fontId="34" fillId="13" borderId="6" xfId="0" applyFont="1" applyFill="1" applyBorder="1" applyAlignment="1">
      <alignment horizontal="center" vertical="center" wrapText="1"/>
    </xf>
    <xf numFmtId="49" fontId="31" fillId="10" borderId="6" xfId="43" applyNumberFormat="1" applyFont="1" applyFill="1" applyBorder="1" applyAlignment="1">
      <alignment horizontal="center" vertical="center" wrapText="1"/>
    </xf>
    <xf numFmtId="0" fontId="31" fillId="10" borderId="6" xfId="43" applyNumberFormat="1" applyFont="1" applyFill="1" applyBorder="1" applyAlignment="1">
      <alignment horizontal="center" vertical="center" wrapText="1"/>
    </xf>
    <xf numFmtId="0" fontId="31" fillId="10" borderId="6" xfId="43" applyFont="1" applyFill="1" applyBorder="1" applyAlignment="1">
      <alignment horizontal="center" vertical="center" wrapText="1"/>
    </xf>
    <xf numFmtId="165" fontId="31" fillId="10" borderId="6" xfId="43" applyNumberFormat="1" applyFont="1" applyFill="1" applyBorder="1" applyAlignment="1">
      <alignment horizontal="center" vertical="center" wrapText="1"/>
    </xf>
    <xf numFmtId="170" fontId="31" fillId="10" borderId="6" xfId="43" applyNumberFormat="1" applyFont="1" applyFill="1" applyBorder="1" applyAlignment="1">
      <alignment horizontal="center" vertical="center" wrapText="1"/>
    </xf>
    <xf numFmtId="167" fontId="31" fillId="10" borderId="6" xfId="43" applyNumberFormat="1" applyFont="1" applyFill="1" applyBorder="1" applyAlignment="1">
      <alignment horizontal="center" vertical="center" wrapText="1"/>
    </xf>
    <xf numFmtId="170" fontId="31" fillId="11" borderId="6" xfId="14" applyNumberFormat="1" applyFont="1" applyFill="1" applyBorder="1" applyAlignment="1">
      <alignment horizontal="center" vertical="center" wrapText="1"/>
    </xf>
    <xf numFmtId="170" fontId="31" fillId="0" borderId="0" xfId="0" applyNumberFormat="1" applyFont="1" applyAlignment="1">
      <alignment horizontal="center" vertical="center" wrapText="1"/>
    </xf>
  </cellXfs>
  <cellStyles count="103">
    <cellStyle name="20 % - Accent1 2" xfId="1"/>
    <cellStyle name="20 % - Accent1 2 2" xfId="54"/>
    <cellStyle name="20 % - Accent2 2" xfId="2"/>
    <cellStyle name="20 % - Accent2 2 2" xfId="55"/>
    <cellStyle name="20 % - Accent3 2" xfId="3"/>
    <cellStyle name="20 % - Accent3 2 2" xfId="56"/>
    <cellStyle name="20 % - Accent4 2" xfId="4"/>
    <cellStyle name="20 % - Accent4 2 2" xfId="57"/>
    <cellStyle name="40 % - Accent3 2" xfId="5"/>
    <cellStyle name="40 % - Accent3 2 2" xfId="58"/>
    <cellStyle name="60 % - Accent3 2" xfId="6"/>
    <cellStyle name="60 % - Accent3 2 2" xfId="59"/>
    <cellStyle name="60 % - Accent4 2" xfId="7"/>
    <cellStyle name="60 % - Accent4 2 2" xfId="60"/>
    <cellStyle name="60 % - Accent6 2" xfId="8"/>
    <cellStyle name="60 % - Accent6 2 2" xfId="61"/>
    <cellStyle name="Commentaire 2" xfId="9"/>
    <cellStyle name="Commentaire 2 2" xfId="62"/>
    <cellStyle name="Commentaire 2 3" xfId="96"/>
    <cellStyle name="Euro" xfId="10"/>
    <cellStyle name="Euro 2" xfId="63"/>
    <cellStyle name="Euro 3" xfId="101"/>
    <cellStyle name="Excel Built-in Explanatory Text" xfId="95"/>
    <cellStyle name="Excel_BuiltIn_Texte explicatif" xfId="11"/>
    <cellStyle name="Hyperlink" xfId="12"/>
    <cellStyle name="Hyperlink 1" xfId="13"/>
    <cellStyle name="Hyperlink 1 2" xfId="64"/>
    <cellStyle name="Hyperlink 2" xfId="65"/>
    <cellStyle name="Lien hypertexte" xfId="14" builtinId="8"/>
    <cellStyle name="Lien hypertexte 10" xfId="100"/>
    <cellStyle name="Lien hypertexte 2" xfId="15"/>
    <cellStyle name="Lien hypertexte 2 2" xfId="16"/>
    <cellStyle name="Lien hypertexte 2 2 2" xfId="67"/>
    <cellStyle name="Lien hypertexte 2 3" xfId="66"/>
    <cellStyle name="Lien hypertexte 3" xfId="17"/>
    <cellStyle name="Lien hypertexte 3 2" xfId="18"/>
    <cellStyle name="Lien hypertexte 3 2 2" xfId="69"/>
    <cellStyle name="Lien hypertexte 3 3" xfId="68"/>
    <cellStyle name="Lien hypertexte 4" xfId="19"/>
    <cellStyle name="Lien hypertexte 4 2" xfId="20"/>
    <cellStyle name="Lien hypertexte 4 2 2" xfId="71"/>
    <cellStyle name="Lien hypertexte 4 3" xfId="70"/>
    <cellStyle name="Lien hypertexte 5" xfId="21"/>
    <cellStyle name="Lien hypertexte 5 2" xfId="91"/>
    <cellStyle name="Lien hypertexte 6" xfId="22"/>
    <cellStyle name="Lien hypertexte 6 2" xfId="72"/>
    <cellStyle name="Lien hypertexte 7" xfId="23"/>
    <cellStyle name="Lien hypertexte 7 2" xfId="73"/>
    <cellStyle name="Lien hypertexte 8" xfId="51"/>
    <cellStyle name="Lien hypertexte 9" xfId="99"/>
    <cellStyle name="Monétaire 2" xfId="24"/>
    <cellStyle name="Monétaire 2 2" xfId="74"/>
    <cellStyle name="Normal" xfId="0" builtinId="0"/>
    <cellStyle name="Normal 10" xfId="25"/>
    <cellStyle name="Normal 10 2" xfId="26"/>
    <cellStyle name="Normal 10 2 2" xfId="53"/>
    <cellStyle name="Normal 10 3" xfId="75"/>
    <cellStyle name="Normal 11" xfId="27"/>
    <cellStyle name="Normal 11 2" xfId="76"/>
    <cellStyle name="Normal 12" xfId="97"/>
    <cellStyle name="Normal 16" xfId="28"/>
    <cellStyle name="Normal 16 2" xfId="77"/>
    <cellStyle name="Normal 17" xfId="29"/>
    <cellStyle name="Normal 17 2" xfId="30"/>
    <cellStyle name="Normal 17 2 2" xfId="79"/>
    <cellStyle name="Normal 17 3" xfId="78"/>
    <cellStyle name="Normal 2" xfId="31"/>
    <cellStyle name="Normal 2 2" xfId="32"/>
    <cellStyle name="Normal 2 2 2" xfId="80"/>
    <cellStyle name="Normal 2 3" xfId="102"/>
    <cellStyle name="Normal 2 4" xfId="33"/>
    <cellStyle name="Normal 2_Feuil1" xfId="34"/>
    <cellStyle name="Normal 3" xfId="35"/>
    <cellStyle name="Normal 3 2" xfId="36"/>
    <cellStyle name="Normal 3 2 2" xfId="82"/>
    <cellStyle name="Normal 3 3" xfId="81"/>
    <cellStyle name="Normal 3_Feuil1" xfId="37"/>
    <cellStyle name="Normal 4" xfId="38"/>
    <cellStyle name="Normal 4 2" xfId="83"/>
    <cellStyle name="Normal 5" xfId="39"/>
    <cellStyle name="Normal 5 2" xfId="84"/>
    <cellStyle name="Normal 6" xfId="40"/>
    <cellStyle name="Normal 6 2" xfId="85"/>
    <cellStyle name="Normal 7" xfId="41"/>
    <cellStyle name="Normal 7 2" xfId="42"/>
    <cellStyle name="Normal 7 2 2" xfId="87"/>
    <cellStyle name="Normal 7 3" xfId="86"/>
    <cellStyle name="Normal 8" xfId="43"/>
    <cellStyle name="Normal 8 2" xfId="88"/>
    <cellStyle name="Normal 9" xfId="44"/>
    <cellStyle name="Normal 9 2" xfId="89"/>
    <cellStyle name="Tableau 1ère formation" xfId="45"/>
    <cellStyle name="Tableau 1ère formation 2" xfId="46"/>
    <cellStyle name="Tableau 1ère formation 2 2" xfId="92"/>
    <cellStyle name="Tableau 1ère formation 3" xfId="90"/>
    <cellStyle name="Tableau 1ère formation_Feuil1" xfId="47"/>
    <cellStyle name="Texte explicatif" xfId="48" builtinId="53"/>
    <cellStyle name="Texte explicatif 2" xfId="49"/>
    <cellStyle name="Texte explicatif 2 2" xfId="93"/>
    <cellStyle name="Texte explicatif 3" xfId="50"/>
    <cellStyle name="Texte explicatif 3 2" xfId="94"/>
    <cellStyle name="Texte explicatif 3 2 2" xfId="98"/>
    <cellStyle name="Texte explicatif 4" xfId="52"/>
  </cellStyles>
  <dxfs count="36"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26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170" formatCode="0#&quot; &quot;##&quot; &quot;##&quot; &quot;##&quot; &quot;##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165" formatCode="000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26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:AG182" totalsRowShown="0" headerRowDxfId="35" dataDxfId="33" headerRowBorderDxfId="34">
  <sortState ref="A2:AG182">
    <sortCondition ref="C1:C182"/>
  </sortState>
  <tableColumns count="33">
    <tableColumn id="1" name="UAI EF" dataDxfId="32"/>
    <tableColumn id="2" name="MAJ" dataDxfId="31"/>
    <tableColumn id="3" name="NOM 1 EF" dataDxfId="30"/>
    <tableColumn id="4" name="NOM 2 EF" dataDxfId="29"/>
    <tableColumn id="38" name="SIGLE EF" dataDxfId="28"/>
    <tableColumn id="40" name="ADR 1 EF" dataDxfId="27"/>
    <tableColumn id="41" name="ADR 2 EF" dataDxfId="26"/>
    <tableColumn id="8" name="CP EF" dataDxfId="25"/>
    <tableColumn id="42" name="COMMUNE EF" dataDxfId="24"/>
    <tableColumn id="10" name="TEL EF" dataDxfId="23"/>
    <tableColumn id="12" name="COURRIEL EF" dataDxfId="22"/>
    <tableColumn id="14" name="UAI SITE" dataDxfId="21"/>
    <tableColumn id="15" name="NOM SITE" dataDxfId="20"/>
    <tableColumn id="16" name="SIRET OG" dataDxfId="19"/>
    <tableColumn id="17" name="NOM 1 OG" dataDxfId="18"/>
    <tableColumn id="18" name="NOM 2 OG" dataDxfId="17"/>
    <tableColumn id="19" name="ADR 1 OG" dataDxfId="16"/>
    <tableColumn id="20" name="ADR 2 OG" dataDxfId="15"/>
    <tableColumn id="21" name="CP OG" dataDxfId="14"/>
    <tableColumn id="22" name="COMMUNE OG" dataDxfId="13"/>
    <tableColumn id="23" name="TEL OG" dataDxfId="12"/>
    <tableColumn id="25" name=" MAIL OG" dataDxfId="11"/>
    <tableColumn id="43" name="ORG. SPRO" dataDxfId="10" dataCellStyle="Lien hypertexte 4"/>
    <tableColumn id="26" name="NAT OG" dataDxfId="9"/>
    <tableColumn id="27" name="CODE RNCP" dataDxfId="8"/>
    <tableColumn id="28" name="NOM TYPE DIPLOME" dataDxfId="7"/>
    <tableColumn id="29" name="Formation" dataDxfId="6"/>
    <tableColumn id="30" name="NIV FORM" dataDxfId="5"/>
    <tableColumn id="31" name="Type d'EF" dataDxfId="4"/>
    <tableColumn id="32" name="CAT A" dataDxfId="3"/>
    <tableColumn id="33" name="CAT B" dataDxfId="2"/>
    <tableColumn id="34" name="ACT. DEROGATOIRES" dataDxfId="1"/>
    <tableColumn id="35" name="OBSERVA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ranck.guillamot@ac-toulouse.fr" TargetMode="External"/><Relationship Id="rId21" Type="http://schemas.openxmlformats.org/officeDocument/2006/relationships/hyperlink" Target="mailto:jerome.montes@cma66.fr" TargetMode="External"/><Relationship Id="rId42" Type="http://schemas.openxmlformats.org/officeDocument/2006/relationships/hyperlink" Target="mailto:marie-celine.durand@mlinimes.com" TargetMode="External"/><Relationship Id="rId63" Type="http://schemas.openxmlformats.org/officeDocument/2006/relationships/hyperlink" Target="mailto:a.laurens@mlaveyron.org" TargetMode="External"/><Relationship Id="rId84" Type="http://schemas.openxmlformats.org/officeDocument/2006/relationships/hyperlink" Target="mailto:crfp-service.comptable@orange.fr" TargetMode="External"/><Relationship Id="rId138" Type="http://schemas.openxmlformats.org/officeDocument/2006/relationships/hyperlink" Target="mailto:ecoledeladeuxiemechance@orange,fr" TargetMode="External"/><Relationship Id="rId107" Type="http://schemas.openxmlformats.org/officeDocument/2006/relationships/hyperlink" Target="mailto:dosip@univ-perp.fr" TargetMode="External"/><Relationship Id="rId11" Type="http://schemas.openxmlformats.org/officeDocument/2006/relationships/hyperlink" Target="mailto:bij@mairie-tarbes.fr" TargetMode="External"/><Relationship Id="rId32" Type="http://schemas.openxmlformats.org/officeDocument/2006/relationships/hyperlink" Target="mailto:crepi31@wanadoo.fr" TargetMode="External"/><Relationship Id="rId37" Type="http://schemas.openxmlformats.org/officeDocument/2006/relationships/hyperlink" Target="mailto:emploi-stgeniezdolt@orange.fr" TargetMode="External"/><Relationship Id="rId53" Type="http://schemas.openxmlformats.org/officeDocument/2006/relationships/hyperlink" Target="mailto:direction@cidff48.fr" TargetMode="External"/><Relationship Id="rId58" Type="http://schemas.openxmlformats.org/officeDocument/2006/relationships/hyperlink" Target="mailto:mlicentreherault.ka@wanadoo.fr" TargetMode="External"/><Relationship Id="rId74" Type="http://schemas.openxmlformats.org/officeDocument/2006/relationships/hyperlink" Target="mailto:accueil@lot" TargetMode="External"/><Relationship Id="rId79" Type="http://schemas.openxmlformats.org/officeDocument/2006/relationships/hyperlink" Target="mailto:accueil82@agri82.fr" TargetMode="External"/><Relationship Id="rId102" Type="http://schemas.openxmlformats.org/officeDocument/2006/relationships/hyperlink" Target="mailto:sboyer@uimm-mp.com" TargetMode="External"/><Relationship Id="rId123" Type="http://schemas.openxmlformats.org/officeDocument/2006/relationships/hyperlink" Target="mailto:m.rissoan@lozere.cci.fr" TargetMode="External"/><Relationship Id="rId128" Type="http://schemas.openxmlformats.org/officeDocument/2006/relationships/hyperlink" Target="mailto:yves.loupret@ml65.org" TargetMode="External"/><Relationship Id="rId5" Type="http://schemas.openxmlformats.org/officeDocument/2006/relationships/hyperlink" Target="mailto:e.doucet@capemploi46.com" TargetMode="External"/><Relationship Id="rId90" Type="http://schemas.openxmlformats.org/officeDocument/2006/relationships/hyperlink" Target="mailto:relais-emploi@piemont-cevenol.fr" TargetMode="External"/><Relationship Id="rId95" Type="http://schemas.openxmlformats.org/officeDocument/2006/relationships/hyperlink" Target="mailto:service.emploi@sicoval.fr" TargetMode="External"/><Relationship Id="rId22" Type="http://schemas.openxmlformats.org/officeDocument/2006/relationships/hyperlink" Target="mailto:thomas.camponova@cma-lozere.fr" TargetMode="External"/><Relationship Id="rId27" Type="http://schemas.openxmlformats.org/officeDocument/2006/relationships/hyperlink" Target="mailto:cidf.bd@orange.fr" TargetMode="External"/><Relationship Id="rId43" Type="http://schemas.openxmlformats.org/officeDocument/2006/relationships/hyperlink" Target="mailto:mission.locale.jeunes@mlj66.fr" TargetMode="External"/><Relationship Id="rId48" Type="http://schemas.openxmlformats.org/officeDocument/2006/relationships/hyperlink" Target="mailto:a.vaissette@tarn.cci.fr" TargetMode="External"/><Relationship Id="rId64" Type="http://schemas.openxmlformats.org/officeDocument/2006/relationships/hyperlink" Target="mailto:leila.athmani@cidff82.com" TargetMode="External"/><Relationship Id="rId69" Type="http://schemas.openxmlformats.org/officeDocument/2006/relationships/hyperlink" Target="mailto:accueil@aveyron.chambagri.fr" TargetMode="External"/><Relationship Id="rId113" Type="http://schemas.openxmlformats.org/officeDocument/2006/relationships/hyperlink" Target="mailto:c.gonzalez@e2c-nimes.fr" TargetMode="External"/><Relationship Id="rId118" Type="http://schemas.openxmlformats.org/officeDocument/2006/relationships/hyperlink" Target="mailto:campus.transitionenergetique@gmail.com" TargetMode="External"/><Relationship Id="rId134" Type="http://schemas.openxmlformats.org/officeDocument/2006/relationships/hyperlink" Target="mailto:direction@missionlocalegers.com" TargetMode="External"/><Relationship Id="rId139" Type="http://schemas.openxmlformats.org/officeDocument/2006/relationships/hyperlink" Target="mailto:Emploi2@cc-dufrontonnais.fr" TargetMode="External"/><Relationship Id="rId80" Type="http://schemas.openxmlformats.org/officeDocument/2006/relationships/hyperlink" Target="mailto:er2c@ligue11.org" TargetMode="External"/><Relationship Id="rId85" Type="http://schemas.openxmlformats.org/officeDocument/2006/relationships/hyperlink" Target="mailto:crfp-a.bouzouada@orange.fr" TargetMode="External"/><Relationship Id="rId12" Type="http://schemas.openxmlformats.org/officeDocument/2006/relationships/hyperlink" Target="mailto:ce.0110035d@ac-montpellier.fr" TargetMode="External"/><Relationship Id="rId17" Type="http://schemas.openxmlformats.org/officeDocument/2006/relationships/hyperlink" Target="mailto:ce.0660575s@ac-montpellier.fr" TargetMode="External"/><Relationship Id="rId33" Type="http://schemas.openxmlformats.org/officeDocument/2006/relationships/hyperlink" Target="mailto:formation@cc-paysviganais.fr" TargetMode="External"/><Relationship Id="rId38" Type="http://schemas.openxmlformats.org/officeDocument/2006/relationships/hyperlink" Target="mailto:espace.emploi@orange.fr" TargetMode="External"/><Relationship Id="rId59" Type="http://schemas.openxmlformats.org/officeDocument/2006/relationships/hyperlink" Target="mailto:eref.paysdescoteaux@orange.fr" TargetMode="External"/><Relationship Id="rId103" Type="http://schemas.openxmlformats.org/officeDocument/2006/relationships/hyperlink" Target="mailto:ptms@campusoccitanie.fr" TargetMode="External"/><Relationship Id="rId108" Type="http://schemas.openxmlformats.org/officeDocument/2006/relationships/hyperlink" Target="mailto:mjc@mjcgraulhet.fr" TargetMode="External"/><Relationship Id="rId124" Type="http://schemas.openxmlformats.org/officeDocument/2006/relationships/hyperlink" Target="mailto:e2c-greta-ales@ac-montpellier.fr" TargetMode="External"/><Relationship Id="rId129" Type="http://schemas.openxmlformats.org/officeDocument/2006/relationships/hyperlink" Target="mailto:montpellier-formation@laligue34.org" TargetMode="External"/><Relationship Id="rId54" Type="http://schemas.openxmlformats.org/officeDocument/2006/relationships/hyperlink" Target="mailto:stephanie.meneghini@mljales.com" TargetMode="External"/><Relationship Id="rId70" Type="http://schemas.openxmlformats.org/officeDocument/2006/relationships/hyperlink" Target="mailto:accueil@gard.chambagri.fr" TargetMode="External"/><Relationship Id="rId75" Type="http://schemas.openxmlformats.org/officeDocument/2006/relationships/hyperlink" Target="mailto:accueil@lozere.chambagri.fr" TargetMode="External"/><Relationship Id="rId91" Type="http://schemas.openxmlformats.org/officeDocument/2006/relationships/hyperlink" Target="mailto:mission.locale@ml09.org" TargetMode="External"/><Relationship Id="rId96" Type="http://schemas.openxmlformats.org/officeDocument/2006/relationships/hyperlink" Target="https://www.google.com/search?client=firefox-b-e&amp;q=PIJ+SICOVAL" TargetMode="External"/><Relationship Id="rId140" Type="http://schemas.openxmlformats.org/officeDocument/2006/relationships/hyperlink" Target="mailto:direction.cidff46@orange.fr" TargetMode="External"/><Relationship Id="rId1" Type="http://schemas.openxmlformats.org/officeDocument/2006/relationships/hyperlink" Target="mailto:p.larroque@capemploi65.com" TargetMode="External"/><Relationship Id="rId6" Type="http://schemas.openxmlformats.org/officeDocument/2006/relationships/hyperlink" Target="mailto:b.deleglise@capemploi09-31comminges.fr" TargetMode="External"/><Relationship Id="rId23" Type="http://schemas.openxmlformats.org/officeDocument/2006/relationships/hyperlink" Target="mailto:cidff.ariege@wanadoo.fr" TargetMode="External"/><Relationship Id="rId28" Type="http://schemas.openxmlformats.org/officeDocument/2006/relationships/hyperlink" Target="mailto:bertrand.b@cidff30.fr" TargetMode="External"/><Relationship Id="rId49" Type="http://schemas.openxmlformats.org/officeDocument/2006/relationships/hyperlink" Target="mailto:r.amri@cm-ariege.fr" TargetMode="External"/><Relationship Id="rId114" Type="http://schemas.openxmlformats.org/officeDocument/2006/relationships/hyperlink" Target="mailto:a.giuitta@peupleteculturegard.fr" TargetMode="External"/><Relationship Id="rId119" Type="http://schemas.openxmlformats.org/officeDocument/2006/relationships/hyperlink" Target="mailto:jcgodard@cemea-occitanie.org" TargetMode="External"/><Relationship Id="rId44" Type="http://schemas.openxmlformats.org/officeDocument/2006/relationships/hyperlink" Target="mailto:ddouriez@onisep.fr" TargetMode="External"/><Relationship Id="rId60" Type="http://schemas.openxmlformats.org/officeDocument/2006/relationships/hyperlink" Target="mailto:eef.payssegali@gmail.com" TargetMode="External"/><Relationship Id="rId65" Type="http://schemas.openxmlformats.org/officeDocument/2006/relationships/hyperlink" Target="mailto:siege@mltoulouse.org" TargetMode="External"/><Relationship Id="rId81" Type="http://schemas.openxmlformats.org/officeDocument/2006/relationships/hyperlink" Target="mailto:formation@ligue11.org" TargetMode="External"/><Relationship Id="rId86" Type="http://schemas.openxmlformats.org/officeDocument/2006/relationships/hyperlink" Target="mailto:marc.martin@er2c-mip.com" TargetMode="External"/><Relationship Id="rId130" Type="http://schemas.openxmlformats.org/officeDocument/2006/relationships/hyperlink" Target="mailto:formation@laligue34.org" TargetMode="External"/><Relationship Id="rId135" Type="http://schemas.openxmlformats.org/officeDocument/2006/relationships/hyperlink" Target="mailto:o.gestin@cma-herault.fr" TargetMode="External"/><Relationship Id="rId13" Type="http://schemas.openxmlformats.org/officeDocument/2006/relationships/hyperlink" Target="mailto:ce.0300060c@ac-montpellier.fr" TargetMode="External"/><Relationship Id="rId18" Type="http://schemas.openxmlformats.org/officeDocument/2006/relationships/hyperlink" Target="mailto:a.dutrieux@cma65.fr" TargetMode="External"/><Relationship Id="rId39" Type="http://schemas.openxmlformats.org/officeDocument/2006/relationships/hyperlink" Target="mailto:admin@eref-qrga.org" TargetMode="External"/><Relationship Id="rId109" Type="http://schemas.openxmlformats.org/officeDocument/2006/relationships/hyperlink" Target="mailto:pijeurope@mjcgraulhet.fr" TargetMode="External"/><Relationship Id="rId34" Type="http://schemas.openxmlformats.org/officeDocument/2006/relationships/hyperlink" Target="mailto:sylvie.puel@er2c-mip.com" TargetMode="External"/><Relationship Id="rId50" Type="http://schemas.openxmlformats.org/officeDocument/2006/relationships/hyperlink" Target="mailto:c.ribet@mljpch.com" TargetMode="External"/><Relationship Id="rId55" Type="http://schemas.openxmlformats.org/officeDocument/2006/relationships/hyperlink" Target="mailto:direction@capemploilozere.fr" TargetMode="External"/><Relationship Id="rId76" Type="http://schemas.openxmlformats.org/officeDocument/2006/relationships/hyperlink" Target="mailto:accueil@hautes-pyrenees.chambagri.fr" TargetMode="External"/><Relationship Id="rId97" Type="http://schemas.openxmlformats.org/officeDocument/2006/relationships/hyperlink" Target="mailto:eef.conquesmarcillac@gmail.com" TargetMode="External"/><Relationship Id="rId104" Type="http://schemas.openxmlformats.org/officeDocument/2006/relationships/hyperlink" Target="mailto:Gest.0300950v@ac-montpellier.fr" TargetMode="External"/><Relationship Id="rId120" Type="http://schemas.openxmlformats.org/officeDocument/2006/relationships/hyperlink" Target="https://www.google.com/search?q=lyc&#233;e+ernest+hemingway&amp;rlz=1C5CHFA_enFR905FR915&amp;oq=Lyc&#233;e+er&amp;aqs=chrome.1.69i57j69i59j69i60j0l3.6841j0j7&amp;sourceid=chrome&amp;ie=UTF-8" TargetMode="External"/><Relationship Id="rId125" Type="http://schemas.openxmlformats.org/officeDocument/2006/relationships/hyperlink" Target="mailto:greta-ales@ac-montpellier.fr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mailto:o-geny@apsh34.org" TargetMode="External"/><Relationship Id="rId71" Type="http://schemas.openxmlformats.org/officeDocument/2006/relationships/hyperlink" Target="mailto:accueil@haute-garonne.chambagri.fr" TargetMode="External"/><Relationship Id="rId92" Type="http://schemas.openxmlformats.org/officeDocument/2006/relationships/hyperlink" Target="mailto:cecile.ferrieres@cm-tarn.fr" TargetMode="External"/><Relationship Id="rId2" Type="http://schemas.openxmlformats.org/officeDocument/2006/relationships/hyperlink" Target="mailto:m.panaget@capemploi82-31nord.com" TargetMode="External"/><Relationship Id="rId29" Type="http://schemas.openxmlformats.org/officeDocument/2006/relationships/hyperlink" Target="mailto:cidff31@cidff31.fr" TargetMode="External"/><Relationship Id="rId24" Type="http://schemas.openxmlformats.org/officeDocument/2006/relationships/hyperlink" Target="mailto:c.unal@cidff.fr" TargetMode="External"/><Relationship Id="rId40" Type="http://schemas.openxmlformats.org/officeDocument/2006/relationships/hyperlink" Target="mailto:nadege.carrel@ml31.org" TargetMode="External"/><Relationship Id="rId45" Type="http://schemas.openxmlformats.org/officeDocument/2006/relationships/hyperlink" Target="mailto:direction@mjc82.com" TargetMode="External"/><Relationship Id="rId66" Type="http://schemas.openxmlformats.org/officeDocument/2006/relationships/hyperlink" Target="mailto:montpellier@apecita.com" TargetMode="External"/><Relationship Id="rId87" Type="http://schemas.openxmlformats.org/officeDocument/2006/relationships/hyperlink" Target="mailto:cio.tlsecentre@ac-toulouse.fr" TargetMode="External"/><Relationship Id="rId110" Type="http://schemas.openxmlformats.org/officeDocument/2006/relationships/hyperlink" Target="mailto:herec@campusoccitanie.fr" TargetMode="External"/><Relationship Id="rId115" Type="http://schemas.openxmlformats.org/officeDocument/2006/relationships/hyperlink" Target="mailto:mj.assie.cidff65@orange.fr" TargetMode="External"/><Relationship Id="rId131" Type="http://schemas.openxmlformats.org/officeDocument/2006/relationships/hyperlink" Target="mailto:apprentissage@cm-montauban.fr" TargetMode="External"/><Relationship Id="rId136" Type="http://schemas.openxmlformats.org/officeDocument/2006/relationships/hyperlink" Target="mailto:scuio@univ-montp3.fr" TargetMode="External"/><Relationship Id="rId61" Type="http://schemas.openxmlformats.org/officeDocument/2006/relationships/hyperlink" Target="mailto:sylvielesca@mlgc.fr" TargetMode="External"/><Relationship Id="rId82" Type="http://schemas.openxmlformats.org/officeDocument/2006/relationships/hyperlink" Target="mailto:crfp-f.verdegay@orange.fr" TargetMode="External"/><Relationship Id="rId19" Type="http://schemas.openxmlformats.org/officeDocument/2006/relationships/hyperlink" Target="mailto:contact@cm-toulouse.fr" TargetMode="External"/><Relationship Id="rId14" Type="http://schemas.openxmlformats.org/officeDocument/2006/relationships/hyperlink" Target="mailto:ce.0340096v@ac-montpellier.fr" TargetMode="External"/><Relationship Id="rId30" Type="http://schemas.openxmlformats.org/officeDocument/2006/relationships/hyperlink" Target="mailto:cidff65@orange.fr" TargetMode="External"/><Relationship Id="rId35" Type="http://schemas.openxmlformats.org/officeDocument/2006/relationships/hyperlink" Target="mailto:pre.entraygues@orange.fr" TargetMode="External"/><Relationship Id="rId56" Type="http://schemas.openxmlformats.org/officeDocument/2006/relationships/hyperlink" Target="mailto:sonia.morel@capemploi12.fr" TargetMode="External"/><Relationship Id="rId77" Type="http://schemas.openxmlformats.org/officeDocument/2006/relationships/hyperlink" Target="mailto:accueil@pyrenees-orientales.chambagri.fr" TargetMode="External"/><Relationship Id="rId100" Type="http://schemas.openxmlformats.org/officeDocument/2006/relationships/hyperlink" Target="mailto:anne.chassang@areaoccitanie.com" TargetMode="External"/><Relationship Id="rId105" Type="http://schemas.openxmlformats.org/officeDocument/2006/relationships/hyperlink" Target="mailto:campus-ght.occitanie@ac-montpellier.fr" TargetMode="External"/><Relationship Id="rId126" Type="http://schemas.openxmlformats.org/officeDocument/2006/relationships/hyperlink" Target="mailto:p.garcia@capemploi11.fr" TargetMode="External"/><Relationship Id="rId8" Type="http://schemas.openxmlformats.org/officeDocument/2006/relationships/hyperlink" Target="mailto:nathalie.palacin@perenne.org" TargetMode="External"/><Relationship Id="rId51" Type="http://schemas.openxmlformats.org/officeDocument/2006/relationships/hyperlink" Target="mailto:mljcoeurhlt-belzunce@orange.fr" TargetMode="External"/><Relationship Id="rId72" Type="http://schemas.openxmlformats.org/officeDocument/2006/relationships/hyperlink" Target="mailto:ca32@gers.chambagri.fr" TargetMode="External"/><Relationship Id="rId93" Type="http://schemas.openxmlformats.org/officeDocument/2006/relationships/hyperlink" Target="mailto:direction@cm-aude.fr" TargetMode="External"/><Relationship Id="rId98" Type="http://schemas.openxmlformats.org/officeDocument/2006/relationships/hyperlink" Target="mailto:a.ozdemir@capemploi32.com" TargetMode="External"/><Relationship Id="rId121" Type="http://schemas.openxmlformats.org/officeDocument/2006/relationships/hyperlink" Target="javascript:main.compose('new',%20't=contact@cmq-dic.fr')" TargetMode="External"/><Relationship Id="rId142" Type="http://schemas.openxmlformats.org/officeDocument/2006/relationships/table" Target="../tables/table1.xml"/><Relationship Id="rId3" Type="http://schemas.openxmlformats.org/officeDocument/2006/relationships/hyperlink" Target="mailto:mmaury@adrh.org" TargetMode="External"/><Relationship Id="rId25" Type="http://schemas.openxmlformats.org/officeDocument/2006/relationships/hyperlink" Target="mailto:directioncidff12@gmail.com" TargetMode="External"/><Relationship Id="rId46" Type="http://schemas.openxmlformats.org/officeDocument/2006/relationships/hyperlink" Target="mailto:ba2ip@unimes.fr" TargetMode="External"/><Relationship Id="rId67" Type="http://schemas.openxmlformats.org/officeDocument/2006/relationships/hyperlink" Target="mailto:accueil@ariege.chambagri.fr" TargetMode="External"/><Relationship Id="rId116" Type="http://schemas.openxmlformats.org/officeDocument/2006/relationships/hyperlink" Target="mailto:veronique.laforgue@mlts.frdominique,mintrosse@mlts,fr" TargetMode="External"/><Relationship Id="rId137" Type="http://schemas.openxmlformats.org/officeDocument/2006/relationships/hyperlink" Target="mailto:sandrine.moulene@lot.cci.fr" TargetMode="External"/><Relationship Id="rId20" Type="http://schemas.openxmlformats.org/officeDocument/2006/relationships/hyperlink" Target="mailto:cma@cma-gard.fr" TargetMode="External"/><Relationship Id="rId41" Type="http://schemas.openxmlformats.org/officeDocument/2006/relationships/hyperlink" Target="mailto:melynda.maufroid@mlrhoneargence.fr" TargetMode="External"/><Relationship Id="rId62" Type="http://schemas.openxmlformats.org/officeDocument/2006/relationships/hyperlink" Target="mailto:d.carriere@capemploi81.com" TargetMode="External"/><Relationship Id="rId83" Type="http://schemas.openxmlformats.org/officeDocument/2006/relationships/hyperlink" Target="mailto:anaelle.brun@crfp.eu" TargetMode="External"/><Relationship Id="rId88" Type="http://schemas.openxmlformats.org/officeDocument/2006/relationships/hyperlink" Target="mailto:rectoratchorus@ac-montpellier.fr" TargetMode="External"/><Relationship Id="rId111" Type="http://schemas.openxmlformats.org/officeDocument/2006/relationships/hyperlink" Target="mailto:mathilde@3paformation.fr" TargetMode="External"/><Relationship Id="rId132" Type="http://schemas.openxmlformats.org/officeDocument/2006/relationships/hyperlink" Target="mailto:j.despax@cma-gers,fr" TargetMode="External"/><Relationship Id="rId15" Type="http://schemas.openxmlformats.org/officeDocument/2006/relationships/hyperlink" Target="mailto:ce.0341482b@ac-montpellier.fr" TargetMode="External"/><Relationship Id="rId36" Type="http://schemas.openxmlformats.org/officeDocument/2006/relationships/hyperlink" Target="mailto:eef.bozoulscomtal@orange.fr" TargetMode="External"/><Relationship Id="rId57" Type="http://schemas.openxmlformats.org/officeDocument/2006/relationships/hyperlink" Target="mailto:direction@missionlocale82.org" TargetMode="External"/><Relationship Id="rId106" Type="http://schemas.openxmlformats.org/officeDocument/2006/relationships/hyperlink" Target="mailto:nc@campusoccitanie,fr" TargetMode="External"/><Relationship Id="rId127" Type="http://schemas.openxmlformats.org/officeDocument/2006/relationships/hyperlink" Target="mailto:stephanie.marceau@tarbes.cci.fr" TargetMode="External"/><Relationship Id="rId10" Type="http://schemas.openxmlformats.org/officeDocument/2006/relationships/hyperlink" Target="mailto:traitdunion12600@gmail.com" TargetMode="External"/><Relationship Id="rId31" Type="http://schemas.openxmlformats.org/officeDocument/2006/relationships/hyperlink" Target="mailto:cidfflot@wanadoo.fr" TargetMode="External"/><Relationship Id="rId52" Type="http://schemas.openxmlformats.org/officeDocument/2006/relationships/hyperlink" Target="mailto:direction@cidff48.fr" TargetMode="External"/><Relationship Id="rId73" Type="http://schemas.openxmlformats.org/officeDocument/2006/relationships/hyperlink" Target="mailto:contact@herault.chambagri.fr" TargetMode="External"/><Relationship Id="rId78" Type="http://schemas.openxmlformats.org/officeDocument/2006/relationships/hyperlink" Target="mailto:accueil@tarn" TargetMode="External"/><Relationship Id="rId94" Type="http://schemas.openxmlformats.org/officeDocument/2006/relationships/hyperlink" Target="mailto:ecoledesmetiers@cm-aude.fr" TargetMode="External"/><Relationship Id="rId99" Type="http://schemas.openxmlformats.org/officeDocument/2006/relationships/hyperlink" Target="mailto:jm.simon@capemploi31.com" TargetMode="External"/><Relationship Id="rId101" Type="http://schemas.openxmlformats.org/officeDocument/2006/relationships/hyperlink" Target="mailto:l.rocher@proxite.com" TargetMode="External"/><Relationship Id="rId122" Type="http://schemas.openxmlformats.org/officeDocument/2006/relationships/hyperlink" Target="mailto:contact@cbedunet.org" TargetMode="External"/><Relationship Id="rId4" Type="http://schemas.openxmlformats.org/officeDocument/2006/relationships/hyperlink" Target="mailto:mmaury@adrh.org" TargetMode="External"/><Relationship Id="rId9" Type="http://schemas.openxmlformats.org/officeDocument/2006/relationships/hyperlink" Target="mailto:contact@armloccitanie.org" TargetMode="External"/><Relationship Id="rId26" Type="http://schemas.openxmlformats.org/officeDocument/2006/relationships/hyperlink" Target="mailto:c.zankpe-yovo@cidff34.fr" TargetMode="External"/><Relationship Id="rId47" Type="http://schemas.openxmlformats.org/officeDocument/2006/relationships/hyperlink" Target="mailto:relaisemploi@leinsgardonnenque.fr" TargetMode="External"/><Relationship Id="rId68" Type="http://schemas.openxmlformats.org/officeDocument/2006/relationships/hyperlink" Target="mailto:services.generaux@aude.chambagri.fr" TargetMode="External"/><Relationship Id="rId89" Type="http://schemas.openxmlformats.org/officeDocument/2006/relationships/hyperlink" Target="mailto:cio.tlsemirail@ac-toulouse.fr" TargetMode="External"/><Relationship Id="rId112" Type="http://schemas.openxmlformats.org/officeDocument/2006/relationships/hyperlink" Target="mailto:tlcg@campusoccitanie.fr" TargetMode="External"/><Relationship Id="rId133" Type="http://schemas.openxmlformats.org/officeDocument/2006/relationships/hyperlink" Target="mailto:j.despax@cma-gers,fr" TargetMode="External"/><Relationship Id="rId16" Type="http://schemas.openxmlformats.org/officeDocument/2006/relationships/hyperlink" Target="mailto:ce.0341033n@ac-montpellie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"/>
  <sheetViews>
    <sheetView tabSelected="1" view="pageBreakPreview" zoomScale="60" zoomScaleNormal="100" workbookViewId="0">
      <pane xSplit="5" ySplit="1" topLeftCell="F2" activePane="bottomRight" state="frozen"/>
      <selection pane="topRight" activeCell="F1" sqref="F1"/>
      <selection pane="bottomLeft" activeCell="A4" sqref="A4"/>
      <selection pane="bottomRight" activeCell="AH1" sqref="AH1"/>
    </sheetView>
  </sheetViews>
  <sheetFormatPr baseColWidth="10" defaultRowHeight="12" x14ac:dyDescent="0.2"/>
  <cols>
    <col min="1" max="2" width="11.42578125" style="60"/>
    <col min="3" max="3" width="36" style="60" customWidth="1"/>
    <col min="4" max="4" width="25.7109375" style="60" customWidth="1"/>
    <col min="5" max="5" width="22.7109375" style="60" customWidth="1"/>
    <col min="6" max="6" width="27.140625" style="60" customWidth="1"/>
    <col min="7" max="7" width="11.42578125" style="60"/>
    <col min="8" max="8" width="16" style="60" customWidth="1"/>
    <col min="9" max="9" width="17.140625" style="60" bestFit="1" customWidth="1"/>
    <col min="10" max="10" width="20.7109375" style="195" bestFit="1" customWidth="1"/>
    <col min="11" max="11" width="26.140625" style="60" customWidth="1"/>
    <col min="12" max="12" width="12.7109375" style="41" customWidth="1"/>
    <col min="13" max="13" width="12.42578125" style="41" customWidth="1"/>
    <col min="14" max="14" width="27.140625" style="41" customWidth="1"/>
    <col min="15" max="15" width="13.140625" style="41" customWidth="1"/>
    <col min="16" max="16" width="12.5703125" style="41" customWidth="1"/>
    <col min="17" max="17" width="12.5703125" style="60" customWidth="1"/>
    <col min="18" max="18" width="11.42578125" style="60"/>
    <col min="19" max="19" width="16.7109375" style="60" customWidth="1"/>
    <col min="20" max="20" width="11.42578125" style="60"/>
    <col min="21" max="21" width="15.140625" style="60" customWidth="1"/>
    <col min="22" max="22" width="27.28515625" style="60" customWidth="1"/>
    <col min="23" max="23" width="11.7109375" style="60" customWidth="1"/>
    <col min="24" max="24" width="14.42578125" style="39" customWidth="1"/>
    <col min="25" max="25" width="22.85546875" style="41" customWidth="1"/>
    <col min="26" max="26" width="12.7109375" style="41" customWidth="1"/>
    <col min="27" max="27" width="20.5703125" style="41" customWidth="1"/>
    <col min="28" max="28" width="12.28515625" style="41" customWidth="1"/>
    <col min="29" max="29" width="11.42578125" style="41"/>
    <col min="30" max="30" width="9.5703125" style="41" customWidth="1"/>
    <col min="31" max="31" width="9" style="41" customWidth="1"/>
    <col min="32" max="32" width="18.140625" style="41" bestFit="1" customWidth="1"/>
    <col min="33" max="33" width="28.7109375" style="60" bestFit="1" customWidth="1"/>
    <col min="34" max="16384" width="11.42578125" style="60"/>
  </cols>
  <sheetData>
    <row r="1" spans="1:33" s="49" customFormat="1" ht="42" customHeight="1" x14ac:dyDescent="0.2">
      <c r="A1" s="48" t="s">
        <v>0</v>
      </c>
      <c r="B1" s="42" t="s">
        <v>619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3" t="s">
        <v>6</v>
      </c>
      <c r="I1" s="43" t="s">
        <v>7</v>
      </c>
      <c r="J1" s="44" t="s">
        <v>8</v>
      </c>
      <c r="K1" s="45" t="s">
        <v>1123</v>
      </c>
      <c r="L1" s="46" t="s">
        <v>9</v>
      </c>
      <c r="M1" s="46" t="s">
        <v>10</v>
      </c>
      <c r="N1" s="46" t="s">
        <v>11</v>
      </c>
      <c r="O1" s="46" t="s">
        <v>12</v>
      </c>
      <c r="P1" s="46" t="s">
        <v>13</v>
      </c>
      <c r="Q1" s="46" t="s">
        <v>14</v>
      </c>
      <c r="R1" s="46" t="s">
        <v>15</v>
      </c>
      <c r="S1" s="43" t="s">
        <v>16</v>
      </c>
      <c r="T1" s="43" t="s">
        <v>17</v>
      </c>
      <c r="U1" s="45" t="s">
        <v>18</v>
      </c>
      <c r="V1" s="46" t="s">
        <v>19</v>
      </c>
      <c r="W1" s="46" t="s">
        <v>642</v>
      </c>
      <c r="X1" s="46" t="s">
        <v>20</v>
      </c>
      <c r="Y1" s="46" t="s">
        <v>21</v>
      </c>
      <c r="Z1" s="46" t="s">
        <v>22</v>
      </c>
      <c r="AA1" s="46" t="s">
        <v>23</v>
      </c>
      <c r="AB1" s="46" t="s">
        <v>24</v>
      </c>
      <c r="AC1" s="46" t="s">
        <v>25</v>
      </c>
      <c r="AD1" s="46" t="s">
        <v>26</v>
      </c>
      <c r="AE1" s="46" t="s">
        <v>27</v>
      </c>
      <c r="AF1" s="46" t="s">
        <v>618</v>
      </c>
      <c r="AG1" s="47" t="s">
        <v>28</v>
      </c>
    </row>
    <row r="2" spans="1:33" s="41" customFormat="1" ht="56.25" customHeight="1" x14ac:dyDescent="0.2">
      <c r="A2" s="50"/>
      <c r="B2" s="51">
        <v>44561</v>
      </c>
      <c r="C2" s="15" t="s">
        <v>29</v>
      </c>
      <c r="D2" s="15" t="s">
        <v>723</v>
      </c>
      <c r="E2" s="15" t="s">
        <v>715</v>
      </c>
      <c r="F2" s="15" t="s">
        <v>980</v>
      </c>
      <c r="G2" s="15" t="s">
        <v>715</v>
      </c>
      <c r="H2" s="52">
        <v>12000</v>
      </c>
      <c r="I2" s="52" t="s">
        <v>30</v>
      </c>
      <c r="J2" s="53">
        <v>565870080</v>
      </c>
      <c r="K2" s="54" t="s">
        <v>31</v>
      </c>
      <c r="L2" s="15"/>
      <c r="M2" s="15"/>
      <c r="N2" s="55">
        <v>30204902800301</v>
      </c>
      <c r="O2" s="2"/>
      <c r="P2" s="2"/>
      <c r="Q2" s="2"/>
      <c r="R2" s="2"/>
      <c r="S2" s="52"/>
      <c r="T2" s="52"/>
      <c r="U2" s="56"/>
      <c r="V2" s="57"/>
      <c r="W2" s="4" t="s">
        <v>111</v>
      </c>
      <c r="X2" s="3">
        <v>9</v>
      </c>
      <c r="Y2" s="58"/>
      <c r="Z2" s="2"/>
      <c r="AA2" s="2"/>
      <c r="AB2" s="2"/>
      <c r="AC2" s="2">
        <v>9</v>
      </c>
      <c r="AD2" s="2"/>
      <c r="AE2" s="2"/>
      <c r="AF2" s="5">
        <v>5</v>
      </c>
      <c r="AG2" s="2"/>
    </row>
    <row r="3" spans="1:33" ht="56.25" customHeight="1" x14ac:dyDescent="0.2">
      <c r="A3" s="50"/>
      <c r="B3" s="51">
        <v>44561</v>
      </c>
      <c r="C3" s="15" t="s">
        <v>32</v>
      </c>
      <c r="D3" s="15" t="s">
        <v>776</v>
      </c>
      <c r="E3" s="15" t="s">
        <v>715</v>
      </c>
      <c r="F3" s="15" t="s">
        <v>948</v>
      </c>
      <c r="G3" s="15" t="s">
        <v>715</v>
      </c>
      <c r="H3" s="52">
        <v>65000</v>
      </c>
      <c r="I3" s="52" t="s">
        <v>33</v>
      </c>
      <c r="J3" s="53">
        <v>562938754</v>
      </c>
      <c r="K3" s="59" t="s">
        <v>34</v>
      </c>
      <c r="L3" s="15"/>
      <c r="M3" s="15"/>
      <c r="N3" s="55">
        <v>77563900800199</v>
      </c>
      <c r="O3" s="2"/>
      <c r="P3" s="2"/>
      <c r="Q3" s="2"/>
      <c r="R3" s="2"/>
      <c r="S3" s="52"/>
      <c r="T3" s="52"/>
      <c r="U3" s="56"/>
      <c r="V3" s="57"/>
      <c r="W3" s="4" t="s">
        <v>111</v>
      </c>
      <c r="X3" s="3">
        <v>9</v>
      </c>
      <c r="Y3" s="58"/>
      <c r="Z3" s="2"/>
      <c r="AA3" s="2"/>
      <c r="AB3" s="2"/>
      <c r="AC3" s="2">
        <v>9</v>
      </c>
      <c r="AD3" s="2"/>
      <c r="AE3" s="2"/>
      <c r="AF3" s="5">
        <v>5</v>
      </c>
      <c r="AG3" s="2"/>
    </row>
    <row r="4" spans="1:33" ht="56.25" customHeight="1" x14ac:dyDescent="0.2">
      <c r="A4" s="50"/>
      <c r="B4" s="51">
        <v>44561</v>
      </c>
      <c r="C4" s="15" t="s">
        <v>35</v>
      </c>
      <c r="D4" s="15" t="s">
        <v>793</v>
      </c>
      <c r="E4" s="15" t="s">
        <v>715</v>
      </c>
      <c r="F4" s="15" t="s">
        <v>952</v>
      </c>
      <c r="G4" s="15" t="s">
        <v>715</v>
      </c>
      <c r="H4" s="52">
        <v>82000</v>
      </c>
      <c r="I4" s="52" t="s">
        <v>36</v>
      </c>
      <c r="J4" s="53">
        <v>563214600</v>
      </c>
      <c r="K4" s="59" t="s">
        <v>37</v>
      </c>
      <c r="L4" s="15"/>
      <c r="M4" s="15"/>
      <c r="N4" s="55">
        <v>38199864000043</v>
      </c>
      <c r="O4" s="2"/>
      <c r="P4" s="2"/>
      <c r="Q4" s="2"/>
      <c r="R4" s="2"/>
      <c r="S4" s="52"/>
      <c r="T4" s="52"/>
      <c r="U4" s="56"/>
      <c r="V4" s="57"/>
      <c r="W4" s="4" t="s">
        <v>111</v>
      </c>
      <c r="X4" s="3">
        <v>9</v>
      </c>
      <c r="Y4" s="58"/>
      <c r="Z4" s="2"/>
      <c r="AA4" s="2"/>
      <c r="AB4" s="2"/>
      <c r="AC4" s="2">
        <v>9</v>
      </c>
      <c r="AD4" s="2"/>
      <c r="AE4" s="2"/>
      <c r="AF4" s="5">
        <v>5</v>
      </c>
      <c r="AG4" s="2"/>
    </row>
    <row r="5" spans="1:33" ht="56.25" customHeight="1" x14ac:dyDescent="0.2">
      <c r="A5" s="50"/>
      <c r="B5" s="61">
        <v>44561</v>
      </c>
      <c r="C5" s="2" t="s">
        <v>38</v>
      </c>
      <c r="D5" s="2" t="s">
        <v>785</v>
      </c>
      <c r="E5" s="2" t="s">
        <v>715</v>
      </c>
      <c r="F5" s="2" t="s">
        <v>954</v>
      </c>
      <c r="G5" s="2" t="s">
        <v>1071</v>
      </c>
      <c r="H5" s="1">
        <v>66334</v>
      </c>
      <c r="I5" s="1" t="s">
        <v>39</v>
      </c>
      <c r="J5" s="62" t="s">
        <v>40</v>
      </c>
      <c r="K5" s="59" t="s">
        <v>41</v>
      </c>
      <c r="L5" s="2"/>
      <c r="M5" s="2"/>
      <c r="N5" s="63">
        <v>32171622700020</v>
      </c>
      <c r="O5" s="2"/>
      <c r="P5" s="2"/>
      <c r="Q5" s="2"/>
      <c r="R5" s="2"/>
      <c r="S5" s="1"/>
      <c r="T5" s="1"/>
      <c r="U5" s="56"/>
      <c r="V5" s="57"/>
      <c r="W5" s="4" t="s">
        <v>111</v>
      </c>
      <c r="X5" s="3">
        <v>9</v>
      </c>
      <c r="Y5" s="58"/>
      <c r="Z5" s="2"/>
      <c r="AA5" s="2"/>
      <c r="AB5" s="2"/>
      <c r="AC5" s="2">
        <v>9</v>
      </c>
      <c r="AD5" s="2"/>
      <c r="AE5" s="2"/>
      <c r="AF5" s="12">
        <v>5</v>
      </c>
      <c r="AG5" s="2" t="s">
        <v>1182</v>
      </c>
    </row>
    <row r="6" spans="1:33" ht="56.25" customHeight="1" x14ac:dyDescent="0.2">
      <c r="A6" s="50"/>
      <c r="B6" s="61">
        <v>44561</v>
      </c>
      <c r="C6" s="2" t="s">
        <v>38</v>
      </c>
      <c r="D6" s="2" t="s">
        <v>784</v>
      </c>
      <c r="E6" s="2" t="s">
        <v>715</v>
      </c>
      <c r="F6" s="2" t="s">
        <v>954</v>
      </c>
      <c r="G6" s="2" t="s">
        <v>1072</v>
      </c>
      <c r="H6" s="1">
        <v>66334</v>
      </c>
      <c r="I6" s="1" t="s">
        <v>39</v>
      </c>
      <c r="J6" s="62" t="s">
        <v>40</v>
      </c>
      <c r="K6" s="59" t="s">
        <v>41</v>
      </c>
      <c r="L6" s="2"/>
      <c r="M6" s="2"/>
      <c r="N6" s="63">
        <v>32171622700020</v>
      </c>
      <c r="O6" s="2"/>
      <c r="P6" s="2"/>
      <c r="Q6" s="2"/>
      <c r="R6" s="2"/>
      <c r="S6" s="1"/>
      <c r="T6" s="1"/>
      <c r="U6" s="56"/>
      <c r="V6" s="57"/>
      <c r="W6" s="4" t="s">
        <v>111</v>
      </c>
      <c r="X6" s="3">
        <v>9</v>
      </c>
      <c r="Y6" s="58"/>
      <c r="Z6" s="2"/>
      <c r="AA6" s="2"/>
      <c r="AB6" s="2"/>
      <c r="AC6" s="2">
        <v>9</v>
      </c>
      <c r="AD6" s="2"/>
      <c r="AE6" s="2"/>
      <c r="AF6" s="12">
        <v>5</v>
      </c>
      <c r="AG6" s="2" t="s">
        <v>1182</v>
      </c>
    </row>
    <row r="7" spans="1:33" ht="56.25" customHeight="1" x14ac:dyDescent="0.2">
      <c r="A7" s="64"/>
      <c r="B7" s="51">
        <v>44561</v>
      </c>
      <c r="C7" s="15" t="s">
        <v>42</v>
      </c>
      <c r="D7" s="15" t="s">
        <v>773</v>
      </c>
      <c r="E7" s="15" t="s">
        <v>715</v>
      </c>
      <c r="F7" s="15" t="s">
        <v>949</v>
      </c>
      <c r="G7" s="15" t="s">
        <v>715</v>
      </c>
      <c r="H7" s="52">
        <v>48000</v>
      </c>
      <c r="I7" s="52" t="s">
        <v>43</v>
      </c>
      <c r="J7" s="53" t="s">
        <v>44</v>
      </c>
      <c r="K7" s="65" t="s">
        <v>45</v>
      </c>
      <c r="L7" s="15"/>
      <c r="M7" s="15"/>
      <c r="N7" s="55">
        <v>45052134900040</v>
      </c>
      <c r="O7" s="7"/>
      <c r="P7" s="7"/>
      <c r="Q7" s="7"/>
      <c r="R7" s="7"/>
      <c r="S7" s="52"/>
      <c r="T7" s="52"/>
      <c r="U7" s="66"/>
      <c r="V7" s="57"/>
      <c r="W7" s="4" t="s">
        <v>111</v>
      </c>
      <c r="X7" s="6">
        <v>9</v>
      </c>
      <c r="Y7" s="67"/>
      <c r="Z7" s="7"/>
      <c r="AA7" s="7"/>
      <c r="AB7" s="7"/>
      <c r="AC7" s="7">
        <v>9</v>
      </c>
      <c r="AD7" s="7"/>
      <c r="AE7" s="7"/>
      <c r="AF7" s="5">
        <v>5</v>
      </c>
      <c r="AG7" s="7"/>
    </row>
    <row r="8" spans="1:33" ht="56.25" customHeight="1" x14ac:dyDescent="0.2">
      <c r="A8" s="64"/>
      <c r="B8" s="51">
        <v>44561</v>
      </c>
      <c r="C8" s="15" t="s">
        <v>46</v>
      </c>
      <c r="D8" s="15" t="s">
        <v>788</v>
      </c>
      <c r="E8" s="15" t="s">
        <v>715</v>
      </c>
      <c r="F8" s="15" t="s">
        <v>919</v>
      </c>
      <c r="G8" s="15" t="s">
        <v>715</v>
      </c>
      <c r="H8" s="52">
        <v>81000</v>
      </c>
      <c r="I8" s="52" t="s">
        <v>47</v>
      </c>
      <c r="J8" s="53">
        <v>563492949</v>
      </c>
      <c r="K8" s="59" t="s">
        <v>48</v>
      </c>
      <c r="L8" s="15"/>
      <c r="M8" s="15"/>
      <c r="N8" s="55">
        <v>38185049400034</v>
      </c>
      <c r="O8" s="7"/>
      <c r="P8" s="7"/>
      <c r="Q8" s="7"/>
      <c r="R8" s="7"/>
      <c r="S8" s="52"/>
      <c r="T8" s="52"/>
      <c r="U8" s="66"/>
      <c r="V8" s="57"/>
      <c r="W8" s="4" t="s">
        <v>111</v>
      </c>
      <c r="X8" s="6">
        <v>9</v>
      </c>
      <c r="Y8" s="67"/>
      <c r="Z8" s="7"/>
      <c r="AA8" s="7"/>
      <c r="AB8" s="7"/>
      <c r="AC8" s="7">
        <v>9</v>
      </c>
      <c r="AD8" s="7"/>
      <c r="AE8" s="7"/>
      <c r="AF8" s="7">
        <v>5</v>
      </c>
      <c r="AG8" s="7"/>
    </row>
    <row r="9" spans="1:33" ht="56.25" customHeight="1" x14ac:dyDescent="0.2">
      <c r="A9" s="50"/>
      <c r="B9" s="68">
        <v>44561</v>
      </c>
      <c r="C9" s="15" t="s">
        <v>49</v>
      </c>
      <c r="D9" s="15" t="s">
        <v>770</v>
      </c>
      <c r="E9" s="15" t="s">
        <v>715</v>
      </c>
      <c r="F9" s="15" t="s">
        <v>953</v>
      </c>
      <c r="G9" s="15" t="s">
        <v>715</v>
      </c>
      <c r="H9" s="52">
        <v>46000</v>
      </c>
      <c r="I9" s="52" t="s">
        <v>50</v>
      </c>
      <c r="J9" s="53">
        <v>565232020</v>
      </c>
      <c r="K9" s="59" t="s">
        <v>51</v>
      </c>
      <c r="L9" s="15"/>
      <c r="M9" s="15"/>
      <c r="N9" s="55">
        <v>33013008900049</v>
      </c>
      <c r="O9" s="2"/>
      <c r="P9" s="2"/>
      <c r="Q9" s="2"/>
      <c r="R9" s="2"/>
      <c r="S9" s="52"/>
      <c r="T9" s="52"/>
      <c r="U9" s="56"/>
      <c r="V9" s="57"/>
      <c r="W9" s="4" t="s">
        <v>111</v>
      </c>
      <c r="X9" s="3">
        <v>9</v>
      </c>
      <c r="Y9" s="58"/>
      <c r="Z9" s="2"/>
      <c r="AA9" s="2"/>
      <c r="AB9" s="2"/>
      <c r="AC9" s="2">
        <v>9</v>
      </c>
      <c r="AD9" s="2"/>
      <c r="AE9" s="2"/>
      <c r="AF9" s="5">
        <v>5</v>
      </c>
      <c r="AG9" s="2"/>
    </row>
    <row r="10" spans="1:33" ht="56.25" customHeight="1" x14ac:dyDescent="0.2">
      <c r="A10" s="50"/>
      <c r="B10" s="51">
        <v>44561</v>
      </c>
      <c r="C10" s="15" t="s">
        <v>52</v>
      </c>
      <c r="D10" s="15" t="s">
        <v>712</v>
      </c>
      <c r="E10" s="15" t="s">
        <v>715</v>
      </c>
      <c r="F10" s="15" t="s">
        <v>950</v>
      </c>
      <c r="G10" s="15" t="s">
        <v>715</v>
      </c>
      <c r="H10" s="52">
        <v>9000</v>
      </c>
      <c r="I10" s="52" t="s">
        <v>53</v>
      </c>
      <c r="J10" s="53">
        <v>534093310</v>
      </c>
      <c r="K10" s="59" t="s">
        <v>54</v>
      </c>
      <c r="L10" s="15"/>
      <c r="M10" s="15"/>
      <c r="N10" s="55">
        <v>32912211300163</v>
      </c>
      <c r="O10" s="2"/>
      <c r="P10" s="2"/>
      <c r="Q10" s="2"/>
      <c r="R10" s="2"/>
      <c r="S10" s="52"/>
      <c r="T10" s="52"/>
      <c r="U10" s="56"/>
      <c r="V10" s="57"/>
      <c r="W10" s="4" t="s">
        <v>111</v>
      </c>
      <c r="X10" s="3">
        <v>9</v>
      </c>
      <c r="Y10" s="58"/>
      <c r="Z10" s="2"/>
      <c r="AA10" s="2"/>
      <c r="AB10" s="2"/>
      <c r="AC10" s="2">
        <v>9</v>
      </c>
      <c r="AD10" s="2"/>
      <c r="AE10" s="2"/>
      <c r="AF10" s="5">
        <v>5</v>
      </c>
      <c r="AG10" s="2"/>
    </row>
    <row r="11" spans="1:33" ht="56.25" customHeight="1" x14ac:dyDescent="0.2">
      <c r="A11" s="50"/>
      <c r="B11" s="51">
        <v>44561</v>
      </c>
      <c r="C11" s="15" t="s">
        <v>62</v>
      </c>
      <c r="D11" s="15" t="s">
        <v>762</v>
      </c>
      <c r="E11" s="15" t="s">
        <v>715</v>
      </c>
      <c r="F11" s="15" t="s">
        <v>951</v>
      </c>
      <c r="G11" s="15" t="s">
        <v>715</v>
      </c>
      <c r="H11" s="52">
        <v>34080</v>
      </c>
      <c r="I11" s="52" t="s">
        <v>63</v>
      </c>
      <c r="J11" s="53" t="s">
        <v>64</v>
      </c>
      <c r="K11" s="59" t="s">
        <v>65</v>
      </c>
      <c r="L11" s="15"/>
      <c r="M11" s="15"/>
      <c r="N11" s="55">
        <v>31971357400253</v>
      </c>
      <c r="O11" s="2"/>
      <c r="P11" s="2"/>
      <c r="Q11" s="2"/>
      <c r="R11" s="2"/>
      <c r="S11" s="52"/>
      <c r="T11" s="52"/>
      <c r="U11" s="2"/>
      <c r="V11" s="57"/>
      <c r="W11" s="4" t="s">
        <v>111</v>
      </c>
      <c r="X11" s="3">
        <v>9</v>
      </c>
      <c r="Y11" s="58"/>
      <c r="Z11" s="2"/>
      <c r="AA11" s="2"/>
      <c r="AB11" s="2"/>
      <c r="AC11" s="2">
        <v>9</v>
      </c>
      <c r="AD11" s="2"/>
      <c r="AE11" s="2"/>
      <c r="AF11" s="5">
        <v>5</v>
      </c>
      <c r="AG11" s="2"/>
    </row>
    <row r="12" spans="1:33" ht="56.25" customHeight="1" x14ac:dyDescent="0.2">
      <c r="A12" s="50"/>
      <c r="B12" s="68">
        <v>44561</v>
      </c>
      <c r="C12" s="69" t="s">
        <v>869</v>
      </c>
      <c r="D12" s="69" t="s">
        <v>870</v>
      </c>
      <c r="E12" s="69" t="s">
        <v>72</v>
      </c>
      <c r="F12" s="2" t="s">
        <v>916</v>
      </c>
      <c r="G12" s="1" t="s">
        <v>715</v>
      </c>
      <c r="H12" s="1">
        <v>65170</v>
      </c>
      <c r="I12" s="56" t="s">
        <v>73</v>
      </c>
      <c r="J12" s="62" t="s">
        <v>1177</v>
      </c>
      <c r="K12" s="65" t="s">
        <v>74</v>
      </c>
      <c r="L12" s="2"/>
      <c r="M12" s="3"/>
      <c r="N12" s="3">
        <v>40861396600014</v>
      </c>
      <c r="O12" s="69"/>
      <c r="P12" s="2"/>
      <c r="Q12" s="2"/>
      <c r="R12" s="1"/>
      <c r="S12" s="1"/>
      <c r="T12" s="56"/>
      <c r="U12" s="56"/>
      <c r="V12" s="65"/>
      <c r="W12" s="4" t="s">
        <v>111</v>
      </c>
      <c r="X12" s="3">
        <v>9</v>
      </c>
      <c r="Y12" s="2"/>
      <c r="Z12" s="2"/>
      <c r="AA12" s="69"/>
      <c r="AB12" s="2"/>
      <c r="AC12" s="2">
        <v>9</v>
      </c>
      <c r="AD12" s="2"/>
      <c r="AE12" s="2"/>
      <c r="AF12" s="2">
        <v>5</v>
      </c>
      <c r="AG12" s="2"/>
    </row>
    <row r="13" spans="1:33" ht="56.25" customHeight="1" x14ac:dyDescent="0.2">
      <c r="A13" s="50"/>
      <c r="B13" s="68">
        <v>44561</v>
      </c>
      <c r="C13" s="2" t="s">
        <v>675</v>
      </c>
      <c r="D13" s="35"/>
      <c r="E13" s="2" t="s">
        <v>66</v>
      </c>
      <c r="F13" s="2" t="s">
        <v>1035</v>
      </c>
      <c r="G13" s="2" t="s">
        <v>715</v>
      </c>
      <c r="H13" s="1">
        <v>31370</v>
      </c>
      <c r="I13" s="1" t="s">
        <v>67</v>
      </c>
      <c r="J13" s="62" t="s">
        <v>68</v>
      </c>
      <c r="K13" s="59" t="s">
        <v>69</v>
      </c>
      <c r="L13" s="2"/>
      <c r="M13" s="3"/>
      <c r="N13" s="34">
        <v>50870892200044</v>
      </c>
      <c r="O13" s="2"/>
      <c r="P13" s="2"/>
      <c r="Q13" s="2"/>
      <c r="R13" s="2"/>
      <c r="S13" s="1"/>
      <c r="T13" s="1"/>
      <c r="U13" s="56"/>
      <c r="V13" s="65"/>
      <c r="W13" s="4" t="s">
        <v>111</v>
      </c>
      <c r="X13" s="3">
        <v>9</v>
      </c>
      <c r="Y13" s="58"/>
      <c r="Z13" s="2"/>
      <c r="AA13" s="2"/>
      <c r="AB13" s="2"/>
      <c r="AC13" s="2">
        <v>9</v>
      </c>
      <c r="AD13" s="2"/>
      <c r="AE13" s="2"/>
      <c r="AF13" s="8">
        <v>5</v>
      </c>
      <c r="AG13" s="2"/>
    </row>
    <row r="14" spans="1:33" ht="56.25" customHeight="1" x14ac:dyDescent="0.2">
      <c r="A14" s="50" t="s">
        <v>70</v>
      </c>
      <c r="B14" s="70">
        <v>44561</v>
      </c>
      <c r="C14" s="71" t="s">
        <v>661</v>
      </c>
      <c r="D14" s="71" t="s">
        <v>614</v>
      </c>
      <c r="E14" s="71" t="s">
        <v>615</v>
      </c>
      <c r="F14" s="71" t="s">
        <v>920</v>
      </c>
      <c r="G14" s="71" t="s">
        <v>715</v>
      </c>
      <c r="H14" s="72">
        <v>12300</v>
      </c>
      <c r="I14" s="72" t="s">
        <v>187</v>
      </c>
      <c r="J14" s="73" t="s">
        <v>616</v>
      </c>
      <c r="K14" s="74" t="s">
        <v>71</v>
      </c>
      <c r="L14" s="71"/>
      <c r="M14" s="71"/>
      <c r="N14" s="75">
        <v>83263839900010</v>
      </c>
      <c r="O14" s="71"/>
      <c r="P14" s="76"/>
      <c r="Q14" s="10"/>
      <c r="R14" s="10"/>
      <c r="S14" s="72"/>
      <c r="T14" s="72"/>
      <c r="U14" s="77"/>
      <c r="V14" s="74"/>
      <c r="W14" s="4" t="s">
        <v>111</v>
      </c>
      <c r="X14" s="9">
        <v>9</v>
      </c>
      <c r="Y14" s="78"/>
      <c r="Z14" s="10"/>
      <c r="AA14" s="10" t="s">
        <v>617</v>
      </c>
      <c r="AB14" s="10"/>
      <c r="AC14" s="10">
        <v>9</v>
      </c>
      <c r="AD14" s="10"/>
      <c r="AE14" s="10"/>
      <c r="AF14" s="11">
        <v>5</v>
      </c>
      <c r="AG14" s="10"/>
    </row>
    <row r="15" spans="1:33" ht="56.25" customHeight="1" x14ac:dyDescent="0.2">
      <c r="A15" s="2"/>
      <c r="B15" s="51">
        <v>44561</v>
      </c>
      <c r="C15" s="15" t="s">
        <v>649</v>
      </c>
      <c r="D15" s="15" t="s">
        <v>718</v>
      </c>
      <c r="E15" s="15" t="s">
        <v>75</v>
      </c>
      <c r="F15" s="35" t="s">
        <v>1051</v>
      </c>
      <c r="G15" s="15" t="s">
        <v>715</v>
      </c>
      <c r="H15" s="52">
        <v>11000</v>
      </c>
      <c r="I15" s="52" t="s">
        <v>76</v>
      </c>
      <c r="J15" s="53">
        <v>468727266</v>
      </c>
      <c r="K15" s="65" t="s">
        <v>620</v>
      </c>
      <c r="L15" s="15"/>
      <c r="M15" s="15"/>
      <c r="N15" s="55">
        <v>39968485100054</v>
      </c>
      <c r="O15" s="2"/>
      <c r="P15" s="2"/>
      <c r="Q15" s="2"/>
      <c r="R15" s="2"/>
      <c r="S15" s="52"/>
      <c r="T15" s="52"/>
      <c r="U15" s="56"/>
      <c r="V15" s="57"/>
      <c r="W15" s="4" t="s">
        <v>111</v>
      </c>
      <c r="X15" s="3">
        <v>9</v>
      </c>
      <c r="Y15" s="58"/>
      <c r="Z15" s="2"/>
      <c r="AA15" s="2"/>
      <c r="AB15" s="2"/>
      <c r="AC15" s="2">
        <v>9</v>
      </c>
      <c r="AD15" s="2"/>
      <c r="AE15" s="2"/>
      <c r="AF15" s="5">
        <v>5</v>
      </c>
      <c r="AG15" s="2"/>
    </row>
    <row r="16" spans="1:33" ht="56.25" customHeight="1" x14ac:dyDescent="0.2">
      <c r="A16" s="64"/>
      <c r="B16" s="79">
        <v>44561</v>
      </c>
      <c r="C16" s="35" t="s">
        <v>875</v>
      </c>
      <c r="D16" s="7" t="s">
        <v>876</v>
      </c>
      <c r="E16" s="7" t="s">
        <v>55</v>
      </c>
      <c r="F16" s="7" t="s">
        <v>891</v>
      </c>
      <c r="G16" s="7" t="s">
        <v>1074</v>
      </c>
      <c r="H16" s="80">
        <v>31670</v>
      </c>
      <c r="I16" s="7" t="s">
        <v>56</v>
      </c>
      <c r="J16" s="81" t="s">
        <v>57</v>
      </c>
      <c r="K16" s="59" t="s">
        <v>58</v>
      </c>
      <c r="L16" s="6"/>
      <c r="M16" s="6"/>
      <c r="N16" s="6">
        <v>30324182200012</v>
      </c>
      <c r="O16" s="7"/>
      <c r="P16" s="7"/>
      <c r="Q16" s="7"/>
      <c r="R16" s="7"/>
      <c r="S16" s="7"/>
      <c r="T16" s="7"/>
      <c r="U16" s="7"/>
      <c r="V16" s="57"/>
      <c r="W16" s="4" t="s">
        <v>111</v>
      </c>
      <c r="X16" s="6">
        <v>9</v>
      </c>
      <c r="Y16" s="7"/>
      <c r="Z16" s="67"/>
      <c r="AA16" s="7" t="s">
        <v>59</v>
      </c>
      <c r="AB16" s="7"/>
      <c r="AC16" s="6">
        <v>9</v>
      </c>
      <c r="AD16" s="7"/>
      <c r="AE16" s="7"/>
      <c r="AF16" s="5">
        <v>5</v>
      </c>
      <c r="AG16" s="7"/>
    </row>
    <row r="17" spans="1:33" ht="56.25" customHeight="1" x14ac:dyDescent="0.2">
      <c r="A17" s="64"/>
      <c r="B17" s="79">
        <v>44561</v>
      </c>
      <c r="C17" s="35" t="s">
        <v>875</v>
      </c>
      <c r="D17" s="7" t="s">
        <v>876</v>
      </c>
      <c r="E17" s="7" t="s">
        <v>715</v>
      </c>
      <c r="F17" s="7" t="s">
        <v>892</v>
      </c>
      <c r="G17" s="7" t="s">
        <v>1087</v>
      </c>
      <c r="H17" s="80">
        <v>34875</v>
      </c>
      <c r="I17" s="7" t="s">
        <v>295</v>
      </c>
      <c r="J17" s="81" t="s">
        <v>60</v>
      </c>
      <c r="K17" s="59" t="s">
        <v>61</v>
      </c>
      <c r="L17" s="6"/>
      <c r="M17" s="6"/>
      <c r="N17" s="6">
        <v>30324182200012</v>
      </c>
      <c r="O17" s="7"/>
      <c r="P17" s="7"/>
      <c r="Q17" s="7"/>
      <c r="R17" s="7"/>
      <c r="S17" s="80"/>
      <c r="T17" s="7"/>
      <c r="U17" s="66"/>
      <c r="V17" s="57"/>
      <c r="W17" s="4" t="s">
        <v>111</v>
      </c>
      <c r="X17" s="6">
        <v>9</v>
      </c>
      <c r="Y17" s="67"/>
      <c r="Z17" s="7"/>
      <c r="AA17" s="7" t="s">
        <v>59</v>
      </c>
      <c r="AB17" s="7"/>
      <c r="AC17" s="6">
        <v>9</v>
      </c>
      <c r="AD17" s="7"/>
      <c r="AE17" s="7"/>
      <c r="AF17" s="12">
        <v>5</v>
      </c>
      <c r="AG17" s="7"/>
    </row>
    <row r="18" spans="1:33" ht="56.25" customHeight="1" x14ac:dyDescent="0.2">
      <c r="A18" s="50"/>
      <c r="B18" s="68">
        <v>44561</v>
      </c>
      <c r="C18" s="2" t="s">
        <v>830</v>
      </c>
      <c r="D18" s="2" t="s">
        <v>831</v>
      </c>
      <c r="E18" s="2" t="s">
        <v>880</v>
      </c>
      <c r="F18" s="2" t="s">
        <v>909</v>
      </c>
      <c r="G18" s="2" t="s">
        <v>715</v>
      </c>
      <c r="H18" s="1">
        <v>34000</v>
      </c>
      <c r="I18" s="1" t="s">
        <v>80</v>
      </c>
      <c r="J18" s="62" t="s">
        <v>81</v>
      </c>
      <c r="K18" s="59" t="s">
        <v>82</v>
      </c>
      <c r="L18" s="2"/>
      <c r="M18" s="3"/>
      <c r="N18" s="55">
        <v>82352857500033</v>
      </c>
      <c r="O18" s="2"/>
      <c r="P18" s="2"/>
      <c r="Q18" s="2"/>
      <c r="R18" s="2"/>
      <c r="S18" s="1"/>
      <c r="T18" s="1"/>
      <c r="U18" s="56"/>
      <c r="V18" s="57"/>
      <c r="W18" s="4" t="s">
        <v>111</v>
      </c>
      <c r="X18" s="3">
        <v>9</v>
      </c>
      <c r="Y18" s="58"/>
      <c r="Z18" s="2"/>
      <c r="AA18" s="2"/>
      <c r="AB18" s="2"/>
      <c r="AC18" s="2">
        <v>9</v>
      </c>
      <c r="AD18" s="2"/>
      <c r="AE18" s="2"/>
      <c r="AF18" s="12">
        <v>5</v>
      </c>
      <c r="AG18" s="2"/>
    </row>
    <row r="19" spans="1:33" ht="56.25" customHeight="1" x14ac:dyDescent="0.2">
      <c r="A19" s="64"/>
      <c r="B19" s="51">
        <v>44561</v>
      </c>
      <c r="C19" s="15" t="s">
        <v>811</v>
      </c>
      <c r="D19" s="15" t="s">
        <v>812</v>
      </c>
      <c r="E19" s="15" t="s">
        <v>885</v>
      </c>
      <c r="F19" s="15" t="s">
        <v>924</v>
      </c>
      <c r="G19" s="15" t="s">
        <v>715</v>
      </c>
      <c r="H19" s="52">
        <v>34470</v>
      </c>
      <c r="I19" s="52" t="s">
        <v>77</v>
      </c>
      <c r="J19" s="53" t="s">
        <v>78</v>
      </c>
      <c r="K19" s="65" t="s">
        <v>79</v>
      </c>
      <c r="L19" s="15"/>
      <c r="M19" s="15"/>
      <c r="N19" s="55">
        <v>82442818900016</v>
      </c>
      <c r="O19" s="7"/>
      <c r="P19" s="7"/>
      <c r="Q19" s="7"/>
      <c r="R19" s="7"/>
      <c r="S19" s="52"/>
      <c r="T19" s="52"/>
      <c r="U19" s="66"/>
      <c r="V19" s="57"/>
      <c r="W19" s="4" t="s">
        <v>111</v>
      </c>
      <c r="X19" s="6">
        <v>9</v>
      </c>
      <c r="Y19" s="67"/>
      <c r="Z19" s="7"/>
      <c r="AA19" s="7"/>
      <c r="AB19" s="7"/>
      <c r="AC19" s="7">
        <v>9</v>
      </c>
      <c r="AD19" s="7"/>
      <c r="AE19" s="7"/>
      <c r="AF19" s="5">
        <v>5</v>
      </c>
      <c r="AG19" s="7"/>
    </row>
    <row r="20" spans="1:33" ht="56.25" customHeight="1" x14ac:dyDescent="0.2">
      <c r="A20" s="50" t="s">
        <v>83</v>
      </c>
      <c r="B20" s="68">
        <v>44561</v>
      </c>
      <c r="C20" s="82" t="s">
        <v>833</v>
      </c>
      <c r="D20" s="82" t="s">
        <v>729</v>
      </c>
      <c r="E20" s="15" t="s">
        <v>84</v>
      </c>
      <c r="F20" s="15" t="s">
        <v>897</v>
      </c>
      <c r="G20" s="15" t="s">
        <v>715</v>
      </c>
      <c r="H20" s="52">
        <v>12600</v>
      </c>
      <c r="I20" s="52" t="s">
        <v>85</v>
      </c>
      <c r="J20" s="53" t="s">
        <v>86</v>
      </c>
      <c r="K20" s="59" t="s">
        <v>87</v>
      </c>
      <c r="L20" s="15"/>
      <c r="M20" s="15"/>
      <c r="N20" s="55">
        <v>48794292200021</v>
      </c>
      <c r="O20" s="2"/>
      <c r="P20" s="2"/>
      <c r="Q20" s="2"/>
      <c r="R20" s="2"/>
      <c r="S20" s="52"/>
      <c r="T20" s="52"/>
      <c r="U20" s="56"/>
      <c r="V20" s="57"/>
      <c r="W20" s="4" t="s">
        <v>111</v>
      </c>
      <c r="X20" s="3">
        <v>9</v>
      </c>
      <c r="Y20" s="58"/>
      <c r="Z20" s="2"/>
      <c r="AA20" s="2"/>
      <c r="AB20" s="2"/>
      <c r="AC20" s="2">
        <v>9</v>
      </c>
      <c r="AD20" s="2"/>
      <c r="AE20" s="2"/>
      <c r="AF20" s="2">
        <v>5</v>
      </c>
      <c r="AG20" s="2"/>
    </row>
    <row r="21" spans="1:33" ht="56.25" customHeight="1" x14ac:dyDescent="0.2">
      <c r="A21" s="83"/>
      <c r="B21" s="68">
        <v>44561</v>
      </c>
      <c r="C21" s="84" t="s">
        <v>679</v>
      </c>
      <c r="D21" s="84" t="s">
        <v>749</v>
      </c>
      <c r="E21" s="85" t="s">
        <v>1170</v>
      </c>
      <c r="F21" s="85" t="s">
        <v>903</v>
      </c>
      <c r="G21" s="85" t="s">
        <v>715</v>
      </c>
      <c r="H21" s="86">
        <v>31620</v>
      </c>
      <c r="I21" s="86" t="s">
        <v>88</v>
      </c>
      <c r="J21" s="87" t="s">
        <v>89</v>
      </c>
      <c r="K21" s="54" t="s">
        <v>1171</v>
      </c>
      <c r="L21" s="2"/>
      <c r="M21" s="2"/>
      <c r="N21" s="63">
        <v>20003495700031</v>
      </c>
      <c r="O21" s="2"/>
      <c r="P21" s="2"/>
      <c r="Q21" s="2"/>
      <c r="R21" s="2"/>
      <c r="S21" s="86"/>
      <c r="T21" s="86"/>
      <c r="U21" s="56"/>
      <c r="V21" s="57"/>
      <c r="W21" s="4" t="s">
        <v>111</v>
      </c>
      <c r="X21" s="3">
        <v>9</v>
      </c>
      <c r="Y21" s="58"/>
      <c r="Z21" s="2"/>
      <c r="AA21" s="2"/>
      <c r="AB21" s="2"/>
      <c r="AC21" s="2">
        <v>9</v>
      </c>
      <c r="AD21" s="2"/>
      <c r="AE21" s="2"/>
      <c r="AF21" s="2">
        <v>5</v>
      </c>
      <c r="AG21" s="2"/>
    </row>
    <row r="22" spans="1:33" ht="56.25" customHeight="1" x14ac:dyDescent="0.2">
      <c r="A22" s="50"/>
      <c r="B22" s="68">
        <v>44561</v>
      </c>
      <c r="C22" s="2" t="s">
        <v>699</v>
      </c>
      <c r="D22" s="2" t="s">
        <v>715</v>
      </c>
      <c r="E22" s="2" t="s">
        <v>90</v>
      </c>
      <c r="F22" s="2" t="s">
        <v>1005</v>
      </c>
      <c r="G22" s="2" t="s">
        <v>715</v>
      </c>
      <c r="H22" s="1">
        <v>65000</v>
      </c>
      <c r="I22" s="1" t="s">
        <v>33</v>
      </c>
      <c r="J22" s="62" t="s">
        <v>91</v>
      </c>
      <c r="K22" s="65" t="s">
        <v>92</v>
      </c>
      <c r="L22" s="2"/>
      <c r="M22" s="3"/>
      <c r="N22" s="63">
        <v>21650440700018</v>
      </c>
      <c r="O22" s="2"/>
      <c r="P22" s="2"/>
      <c r="Q22" s="2"/>
      <c r="R22" s="2"/>
      <c r="S22" s="1"/>
      <c r="T22" s="1"/>
      <c r="U22" s="56"/>
      <c r="V22" s="57"/>
      <c r="W22" s="4" t="s">
        <v>111</v>
      </c>
      <c r="X22" s="3">
        <v>9</v>
      </c>
      <c r="Y22" s="58"/>
      <c r="Z22" s="2"/>
      <c r="AA22" s="2"/>
      <c r="AB22" s="2"/>
      <c r="AC22" s="2">
        <v>9</v>
      </c>
      <c r="AD22" s="2"/>
      <c r="AE22" s="2"/>
      <c r="AF22" s="2">
        <v>5</v>
      </c>
      <c r="AG22" s="2"/>
    </row>
    <row r="23" spans="1:33" ht="56.25" customHeight="1" x14ac:dyDescent="0.2">
      <c r="A23" s="38" t="s">
        <v>115</v>
      </c>
      <c r="B23" s="61">
        <v>44561</v>
      </c>
      <c r="C23" s="15" t="s">
        <v>809</v>
      </c>
      <c r="D23" s="15" t="s">
        <v>806</v>
      </c>
      <c r="E23" s="15" t="s">
        <v>116</v>
      </c>
      <c r="F23" s="15" t="s">
        <v>893</v>
      </c>
      <c r="G23" s="15" t="s">
        <v>715</v>
      </c>
      <c r="H23" s="52">
        <v>30313</v>
      </c>
      <c r="I23" s="52" t="s">
        <v>99</v>
      </c>
      <c r="J23" s="53" t="s">
        <v>117</v>
      </c>
      <c r="K23" s="59" t="s">
        <v>118</v>
      </c>
      <c r="L23" s="15"/>
      <c r="M23" s="15"/>
      <c r="N23" s="55">
        <v>19300026200017</v>
      </c>
      <c r="O23" s="2"/>
      <c r="P23" s="2"/>
      <c r="Q23" s="2"/>
      <c r="R23" s="2"/>
      <c r="S23" s="52"/>
      <c r="T23" s="52"/>
      <c r="U23" s="56"/>
      <c r="V23" s="57"/>
      <c r="W23" s="4" t="s">
        <v>111</v>
      </c>
      <c r="X23" s="3">
        <v>9</v>
      </c>
      <c r="Y23" s="58"/>
      <c r="Z23" s="2"/>
      <c r="AA23" s="2"/>
      <c r="AB23" s="2"/>
      <c r="AC23" s="2">
        <v>9</v>
      </c>
      <c r="AD23" s="2"/>
      <c r="AE23" s="2"/>
      <c r="AF23" s="8">
        <v>5</v>
      </c>
      <c r="AG23" s="2" t="s">
        <v>1182</v>
      </c>
    </row>
    <row r="24" spans="1:33" ht="56.25" customHeight="1" x14ac:dyDescent="0.2">
      <c r="A24" s="64"/>
      <c r="B24" s="61">
        <v>44561</v>
      </c>
      <c r="C24" s="15" t="s">
        <v>809</v>
      </c>
      <c r="D24" s="15" t="s">
        <v>808</v>
      </c>
      <c r="E24" s="15" t="s">
        <v>119</v>
      </c>
      <c r="F24" s="15" t="s">
        <v>899</v>
      </c>
      <c r="G24" s="15" t="s">
        <v>715</v>
      </c>
      <c r="H24" s="52">
        <v>30205</v>
      </c>
      <c r="I24" s="52" t="s">
        <v>120</v>
      </c>
      <c r="J24" s="53">
        <v>466904222</v>
      </c>
      <c r="K24" s="65" t="s">
        <v>121</v>
      </c>
      <c r="L24" s="15"/>
      <c r="M24" s="15"/>
      <c r="N24" s="55">
        <v>19300950300015</v>
      </c>
      <c r="O24" s="7" t="s">
        <v>1153</v>
      </c>
      <c r="P24" s="7" t="s">
        <v>715</v>
      </c>
      <c r="Q24" s="15" t="s">
        <v>899</v>
      </c>
      <c r="R24" s="15"/>
      <c r="S24" s="52">
        <v>30205</v>
      </c>
      <c r="T24" s="52" t="s">
        <v>120</v>
      </c>
      <c r="U24" s="88">
        <v>466904200</v>
      </c>
      <c r="V24" s="89" t="s">
        <v>122</v>
      </c>
      <c r="W24" s="4" t="s">
        <v>111</v>
      </c>
      <c r="X24" s="6">
        <v>9</v>
      </c>
      <c r="Y24" s="67"/>
      <c r="Z24" s="7"/>
      <c r="AA24" s="7"/>
      <c r="AB24" s="7"/>
      <c r="AC24" s="7">
        <v>9</v>
      </c>
      <c r="AD24" s="7"/>
      <c r="AE24" s="7"/>
      <c r="AF24" s="8">
        <v>5</v>
      </c>
      <c r="AG24" s="2" t="s">
        <v>1182</v>
      </c>
    </row>
    <row r="25" spans="1:33" s="91" customFormat="1" ht="56.25" customHeight="1" x14ac:dyDescent="0.2">
      <c r="A25" s="50" t="s">
        <v>107</v>
      </c>
      <c r="B25" s="68">
        <v>44561</v>
      </c>
      <c r="C25" s="2" t="s">
        <v>809</v>
      </c>
      <c r="D25" s="2" t="s">
        <v>810</v>
      </c>
      <c r="E25" s="2" t="s">
        <v>108</v>
      </c>
      <c r="F25" s="2" t="s">
        <v>900</v>
      </c>
      <c r="G25" s="2" t="s">
        <v>715</v>
      </c>
      <c r="H25" s="1">
        <v>66140</v>
      </c>
      <c r="I25" s="2" t="s">
        <v>1115</v>
      </c>
      <c r="J25" s="62" t="s">
        <v>109</v>
      </c>
      <c r="K25" s="90" t="s">
        <v>110</v>
      </c>
      <c r="L25" s="2"/>
      <c r="M25" s="2" t="s">
        <v>1124</v>
      </c>
      <c r="N25" s="3">
        <v>20001013000017</v>
      </c>
      <c r="O25" s="2"/>
      <c r="P25" s="2"/>
      <c r="Q25" s="2"/>
      <c r="R25" s="2"/>
      <c r="S25" s="1"/>
      <c r="T25" s="2"/>
      <c r="U25" s="62"/>
      <c r="V25" s="57"/>
      <c r="W25" s="4" t="s">
        <v>111</v>
      </c>
      <c r="X25" s="3">
        <v>9</v>
      </c>
      <c r="Y25" s="2"/>
      <c r="Z25" s="2"/>
      <c r="AA25" s="2"/>
      <c r="AB25" s="2" t="s">
        <v>96</v>
      </c>
      <c r="AC25" s="2">
        <v>9</v>
      </c>
      <c r="AD25" s="2" t="s">
        <v>111</v>
      </c>
      <c r="AE25" s="2" t="s">
        <v>111</v>
      </c>
      <c r="AF25" s="8">
        <v>5</v>
      </c>
      <c r="AG25" s="2"/>
    </row>
    <row r="26" spans="1:33" ht="56.25" customHeight="1" x14ac:dyDescent="0.2">
      <c r="A26" s="64"/>
      <c r="B26" s="51">
        <v>44561</v>
      </c>
      <c r="C26" s="15" t="s">
        <v>809</v>
      </c>
      <c r="D26" s="15" t="s">
        <v>847</v>
      </c>
      <c r="E26" s="15" t="s">
        <v>93</v>
      </c>
      <c r="F26" s="15" t="s">
        <v>913</v>
      </c>
      <c r="G26" s="15" t="s">
        <v>715</v>
      </c>
      <c r="H26" s="52">
        <v>65800</v>
      </c>
      <c r="I26" s="52" t="s">
        <v>94</v>
      </c>
      <c r="J26" s="53">
        <v>562389393</v>
      </c>
      <c r="K26" s="65" t="s">
        <v>95</v>
      </c>
      <c r="L26" s="15"/>
      <c r="M26" s="15"/>
      <c r="N26" s="55">
        <v>83188039800019</v>
      </c>
      <c r="O26" s="7"/>
      <c r="P26" s="7"/>
      <c r="Q26" s="7"/>
      <c r="R26" s="7"/>
      <c r="S26" s="52"/>
      <c r="T26" s="52"/>
      <c r="U26" s="66"/>
      <c r="V26" s="57"/>
      <c r="W26" s="4" t="s">
        <v>111</v>
      </c>
      <c r="X26" s="6">
        <v>9</v>
      </c>
      <c r="Y26" s="67"/>
      <c r="Z26" s="7"/>
      <c r="AA26" s="7"/>
      <c r="AB26" s="7" t="s">
        <v>96</v>
      </c>
      <c r="AC26" s="7">
        <v>9</v>
      </c>
      <c r="AD26" s="7"/>
      <c r="AE26" s="7"/>
      <c r="AF26" s="5">
        <v>5</v>
      </c>
      <c r="AG26" s="7"/>
    </row>
    <row r="27" spans="1:33" ht="56.25" customHeight="1" x14ac:dyDescent="0.2">
      <c r="A27" s="92" t="s">
        <v>97</v>
      </c>
      <c r="B27" s="93">
        <v>44561</v>
      </c>
      <c r="C27" s="13" t="s">
        <v>670</v>
      </c>
      <c r="D27" s="13" t="s">
        <v>739</v>
      </c>
      <c r="E27" s="10" t="s">
        <v>98</v>
      </c>
      <c r="F27" s="13" t="s">
        <v>1042</v>
      </c>
      <c r="G27" s="13" t="s">
        <v>715</v>
      </c>
      <c r="H27" s="94">
        <v>30910</v>
      </c>
      <c r="I27" s="94" t="s">
        <v>99</v>
      </c>
      <c r="J27" s="95" t="s">
        <v>100</v>
      </c>
      <c r="K27" s="96" t="s">
        <v>101</v>
      </c>
      <c r="L27" s="13"/>
      <c r="M27" s="13"/>
      <c r="N27" s="97">
        <v>19300027000010</v>
      </c>
      <c r="O27" s="10"/>
      <c r="P27" s="7"/>
      <c r="Q27" s="10"/>
      <c r="R27" s="10"/>
      <c r="S27" s="94"/>
      <c r="T27" s="94"/>
      <c r="U27" s="77"/>
      <c r="V27" s="98"/>
      <c r="W27" s="4" t="s">
        <v>111</v>
      </c>
      <c r="X27" s="9">
        <v>9</v>
      </c>
      <c r="Y27" s="78"/>
      <c r="Z27" s="10"/>
      <c r="AA27" s="10"/>
      <c r="AB27" s="10"/>
      <c r="AC27" s="10">
        <v>9</v>
      </c>
      <c r="AD27" s="10"/>
      <c r="AE27" s="10"/>
      <c r="AF27" s="13">
        <v>5</v>
      </c>
      <c r="AG27" s="10"/>
    </row>
    <row r="28" spans="1:33" ht="56.25" customHeight="1" x14ac:dyDescent="0.2">
      <c r="A28" s="50" t="s">
        <v>112</v>
      </c>
      <c r="B28" s="51">
        <v>44561</v>
      </c>
      <c r="C28" s="15" t="s">
        <v>1176</v>
      </c>
      <c r="D28" s="15" t="s">
        <v>844</v>
      </c>
      <c r="E28" s="15" t="s">
        <v>113</v>
      </c>
      <c r="F28" s="15" t="s">
        <v>1061</v>
      </c>
      <c r="G28" s="15" t="s">
        <v>1062</v>
      </c>
      <c r="H28" s="52">
        <v>34960</v>
      </c>
      <c r="I28" s="52" t="s">
        <v>1108</v>
      </c>
      <c r="J28" s="53">
        <v>646803158</v>
      </c>
      <c r="K28" s="65" t="s">
        <v>114</v>
      </c>
      <c r="L28" s="15"/>
      <c r="M28" s="15"/>
      <c r="N28" s="55">
        <v>20003221700016</v>
      </c>
      <c r="O28" s="2"/>
      <c r="P28" s="2"/>
      <c r="Q28" s="2"/>
      <c r="R28" s="2"/>
      <c r="S28" s="52"/>
      <c r="T28" s="52"/>
      <c r="U28" s="56"/>
      <c r="V28" s="57"/>
      <c r="W28" s="4" t="s">
        <v>111</v>
      </c>
      <c r="X28" s="3">
        <v>9</v>
      </c>
      <c r="Y28" s="58"/>
      <c r="Z28" s="2"/>
      <c r="AA28" s="2"/>
      <c r="AB28" s="2"/>
      <c r="AC28" s="2">
        <v>9</v>
      </c>
      <c r="AD28" s="2" t="s">
        <v>111</v>
      </c>
      <c r="AE28" s="2" t="s">
        <v>111</v>
      </c>
      <c r="AF28" s="8">
        <v>5</v>
      </c>
      <c r="AG28" s="2"/>
    </row>
    <row r="29" spans="1:33" ht="56.25" customHeight="1" x14ac:dyDescent="0.2">
      <c r="A29" s="50" t="s">
        <v>102</v>
      </c>
      <c r="B29" s="51">
        <v>44561</v>
      </c>
      <c r="C29" s="15" t="s">
        <v>681</v>
      </c>
      <c r="D29" s="15" t="s">
        <v>103</v>
      </c>
      <c r="E29" s="15" t="s">
        <v>104</v>
      </c>
      <c r="F29" s="15" t="s">
        <v>1043</v>
      </c>
      <c r="G29" s="15" t="s">
        <v>715</v>
      </c>
      <c r="H29" s="52">
        <v>32000</v>
      </c>
      <c r="I29" s="52" t="s">
        <v>149</v>
      </c>
      <c r="J29" s="53" t="s">
        <v>105</v>
      </c>
      <c r="K29" s="59" t="s">
        <v>106</v>
      </c>
      <c r="L29" s="15"/>
      <c r="M29" s="15"/>
      <c r="N29" s="55">
        <v>83234998900018</v>
      </c>
      <c r="O29" s="2"/>
      <c r="P29" s="2"/>
      <c r="Q29" s="2"/>
      <c r="R29" s="2"/>
      <c r="S29" s="52"/>
      <c r="T29" s="52"/>
      <c r="U29" s="56"/>
      <c r="V29" s="57"/>
      <c r="W29" s="4" t="s">
        <v>111</v>
      </c>
      <c r="X29" s="3">
        <v>9</v>
      </c>
      <c r="Y29" s="58"/>
      <c r="Z29" s="2"/>
      <c r="AA29" s="2"/>
      <c r="AB29" s="2"/>
      <c r="AC29" s="2">
        <v>9</v>
      </c>
      <c r="AD29" s="2"/>
      <c r="AE29" s="2"/>
      <c r="AF29" s="8">
        <v>5</v>
      </c>
      <c r="AG29" s="2"/>
    </row>
    <row r="30" spans="1:33" ht="56.25" customHeight="1" x14ac:dyDescent="0.2">
      <c r="A30" s="99" t="s">
        <v>123</v>
      </c>
      <c r="B30" s="61">
        <v>44561</v>
      </c>
      <c r="C30" s="15" t="s">
        <v>653</v>
      </c>
      <c r="D30" s="15" t="s">
        <v>807</v>
      </c>
      <c r="E30" s="15" t="s">
        <v>124</v>
      </c>
      <c r="F30" s="15" t="s">
        <v>911</v>
      </c>
      <c r="G30" s="15" t="s">
        <v>715</v>
      </c>
      <c r="H30" s="52">
        <v>11200</v>
      </c>
      <c r="I30" s="52" t="s">
        <v>125</v>
      </c>
      <c r="J30" s="53">
        <v>468700174</v>
      </c>
      <c r="K30" s="65" t="s">
        <v>126</v>
      </c>
      <c r="L30" s="21"/>
      <c r="M30" s="15"/>
      <c r="N30" s="55" t="s">
        <v>1184</v>
      </c>
      <c r="O30" s="7"/>
      <c r="P30" s="7"/>
      <c r="Q30" s="7"/>
      <c r="R30" s="7"/>
      <c r="S30" s="80"/>
      <c r="T30" s="80"/>
      <c r="U30" s="66"/>
      <c r="V30" s="57"/>
      <c r="W30" s="4" t="s">
        <v>111</v>
      </c>
      <c r="X30" s="6">
        <v>9</v>
      </c>
      <c r="Y30" s="67"/>
      <c r="Z30" s="7"/>
      <c r="AA30" s="7" t="s">
        <v>127</v>
      </c>
      <c r="AB30" s="7" t="s">
        <v>128</v>
      </c>
      <c r="AC30" s="7">
        <v>9</v>
      </c>
      <c r="AD30" s="7"/>
      <c r="AE30" s="7"/>
      <c r="AF30" s="5"/>
      <c r="AG30" s="2" t="s">
        <v>1182</v>
      </c>
    </row>
    <row r="31" spans="1:33" ht="56.25" customHeight="1" x14ac:dyDescent="0.2">
      <c r="A31" s="100" t="s">
        <v>133</v>
      </c>
      <c r="B31" s="68">
        <v>44561</v>
      </c>
      <c r="C31" s="2" t="s">
        <v>648</v>
      </c>
      <c r="D31" s="2" t="s">
        <v>716</v>
      </c>
      <c r="E31" s="2" t="s">
        <v>134</v>
      </c>
      <c r="F31" s="2" t="s">
        <v>940</v>
      </c>
      <c r="G31" s="35" t="s">
        <v>135</v>
      </c>
      <c r="H31" s="101">
        <v>9001</v>
      </c>
      <c r="I31" s="101" t="s">
        <v>1103</v>
      </c>
      <c r="J31" s="62" t="s">
        <v>136</v>
      </c>
      <c r="K31" s="90" t="s">
        <v>137</v>
      </c>
      <c r="L31" s="2"/>
      <c r="M31" s="2"/>
      <c r="N31" s="63">
        <v>18090003700045</v>
      </c>
      <c r="O31" s="2"/>
      <c r="P31" s="2"/>
      <c r="Q31" s="35"/>
      <c r="R31" s="101"/>
      <c r="S31" s="101"/>
      <c r="T31" s="101"/>
      <c r="U31" s="56"/>
      <c r="V31" s="57"/>
      <c r="W31" s="4" t="s">
        <v>111</v>
      </c>
      <c r="X31" s="3">
        <v>4</v>
      </c>
      <c r="Y31" s="58"/>
      <c r="Z31" s="2"/>
      <c r="AA31" s="2" t="s">
        <v>138</v>
      </c>
      <c r="AB31" s="2"/>
      <c r="AC31" s="2">
        <v>9</v>
      </c>
      <c r="AD31" s="2"/>
      <c r="AE31" s="2"/>
      <c r="AF31" s="2">
        <v>5</v>
      </c>
      <c r="AG31" s="2"/>
    </row>
    <row r="32" spans="1:33" ht="56.25" customHeight="1" x14ac:dyDescent="0.2">
      <c r="A32" s="102" t="s">
        <v>129</v>
      </c>
      <c r="B32" s="51">
        <v>44561</v>
      </c>
      <c r="C32" s="2" t="s">
        <v>648</v>
      </c>
      <c r="D32" s="82" t="s">
        <v>779</v>
      </c>
      <c r="E32" s="15" t="s">
        <v>130</v>
      </c>
      <c r="F32" s="15" t="s">
        <v>922</v>
      </c>
      <c r="G32" s="15" t="s">
        <v>131</v>
      </c>
      <c r="H32" s="52">
        <v>65003</v>
      </c>
      <c r="I32" s="52" t="s">
        <v>1101</v>
      </c>
      <c r="J32" s="53">
        <v>562566060</v>
      </c>
      <c r="K32" s="59" t="s">
        <v>132</v>
      </c>
      <c r="L32" s="15"/>
      <c r="M32" s="15"/>
      <c r="N32" s="55">
        <v>18650003900018</v>
      </c>
      <c r="O32" s="35" t="str">
        <f>UPPER(O33)</f>
        <v/>
      </c>
      <c r="P32" s="35" t="str">
        <f>UPPER(P33)</f>
        <v/>
      </c>
      <c r="Q32" s="35" t="str">
        <f>UPPER(Q33)</f>
        <v/>
      </c>
      <c r="R32" s="35" t="str">
        <f>UPPER(R33)</f>
        <v/>
      </c>
      <c r="S32" s="52"/>
      <c r="T32" s="52"/>
      <c r="U32" s="88"/>
      <c r="V32" s="57"/>
      <c r="W32" s="4" t="s">
        <v>111</v>
      </c>
      <c r="X32" s="14">
        <v>4</v>
      </c>
      <c r="Y32" s="15"/>
      <c r="Z32" s="15"/>
      <c r="AA32" s="15"/>
      <c r="AB32" s="15"/>
      <c r="AC32" s="15">
        <v>9</v>
      </c>
      <c r="AD32" s="15"/>
      <c r="AE32" s="15"/>
      <c r="AF32" s="15">
        <v>5</v>
      </c>
      <c r="AG32" s="2"/>
    </row>
    <row r="33" spans="1:33" ht="56.25" customHeight="1" x14ac:dyDescent="0.2">
      <c r="A33" s="100" t="s">
        <v>139</v>
      </c>
      <c r="B33" s="68">
        <v>44561</v>
      </c>
      <c r="C33" s="2" t="s">
        <v>658</v>
      </c>
      <c r="D33" s="2" t="s">
        <v>879</v>
      </c>
      <c r="E33" s="2" t="s">
        <v>140</v>
      </c>
      <c r="F33" s="2" t="s">
        <v>895</v>
      </c>
      <c r="G33" s="101" t="s">
        <v>141</v>
      </c>
      <c r="H33" s="101">
        <v>12033</v>
      </c>
      <c r="I33" s="101" t="s">
        <v>1100</v>
      </c>
      <c r="J33" s="62" t="s">
        <v>142</v>
      </c>
      <c r="K33" s="90" t="s">
        <v>143</v>
      </c>
      <c r="L33" s="2"/>
      <c r="M33" s="63"/>
      <c r="N33" s="3">
        <v>13002793100083</v>
      </c>
      <c r="O33" s="2"/>
      <c r="P33" s="2"/>
      <c r="Q33" s="35"/>
      <c r="R33" s="101"/>
      <c r="S33" s="101"/>
      <c r="T33" s="103"/>
      <c r="U33" s="56"/>
      <c r="V33" s="57"/>
      <c r="W33" s="4" t="s">
        <v>111</v>
      </c>
      <c r="X33" s="3">
        <v>4</v>
      </c>
      <c r="Y33" s="2"/>
      <c r="Z33" s="2"/>
      <c r="AA33" s="2" t="s">
        <v>144</v>
      </c>
      <c r="AB33" s="2"/>
      <c r="AC33" s="2">
        <v>9</v>
      </c>
      <c r="AD33" s="2"/>
      <c r="AE33" s="2"/>
      <c r="AF33" s="2">
        <v>5</v>
      </c>
      <c r="AG33" s="2"/>
    </row>
    <row r="34" spans="1:33" ht="56.25" customHeight="1" x14ac:dyDescent="0.2">
      <c r="A34" s="50" t="s">
        <v>152</v>
      </c>
      <c r="B34" s="68">
        <v>44561</v>
      </c>
      <c r="C34" s="2" t="s">
        <v>645</v>
      </c>
      <c r="D34" s="35"/>
      <c r="E34" s="2" t="s">
        <v>737</v>
      </c>
      <c r="F34" s="2" t="s">
        <v>984</v>
      </c>
      <c r="G34" s="2" t="s">
        <v>715</v>
      </c>
      <c r="H34" s="1">
        <v>30200</v>
      </c>
      <c r="I34" s="2" t="s">
        <v>120</v>
      </c>
      <c r="J34" s="62" t="s">
        <v>153</v>
      </c>
      <c r="K34" s="104" t="s">
        <v>154</v>
      </c>
      <c r="L34" s="2"/>
      <c r="M34" s="3"/>
      <c r="N34" s="3">
        <v>17300431800205</v>
      </c>
      <c r="O34" s="2" t="s">
        <v>1158</v>
      </c>
      <c r="P34" s="2" t="s">
        <v>715</v>
      </c>
      <c r="Q34" s="2" t="s">
        <v>1159</v>
      </c>
      <c r="R34" s="2" t="s">
        <v>155</v>
      </c>
      <c r="S34" s="2" t="s">
        <v>1160</v>
      </c>
      <c r="T34" s="2" t="s">
        <v>1108</v>
      </c>
      <c r="U34" s="56" t="s">
        <v>156</v>
      </c>
      <c r="V34" s="57" t="s">
        <v>157</v>
      </c>
      <c r="W34" s="4" t="s">
        <v>111</v>
      </c>
      <c r="X34" s="3">
        <v>9</v>
      </c>
      <c r="Y34" s="2"/>
      <c r="Z34" s="2"/>
      <c r="AA34" s="2" t="s">
        <v>158</v>
      </c>
      <c r="AB34" s="2"/>
      <c r="AC34" s="2">
        <v>9</v>
      </c>
      <c r="AD34" s="2"/>
      <c r="AE34" s="2"/>
      <c r="AF34" s="2">
        <v>5</v>
      </c>
      <c r="AG34" s="2"/>
    </row>
    <row r="35" spans="1:33" ht="56.25" customHeight="1" x14ac:dyDescent="0.2">
      <c r="A35" s="50" t="s">
        <v>164</v>
      </c>
      <c r="B35" s="61">
        <v>44561</v>
      </c>
      <c r="C35" s="2" t="s">
        <v>645</v>
      </c>
      <c r="D35" s="35"/>
      <c r="E35" s="2" t="s">
        <v>717</v>
      </c>
      <c r="F35" s="2" t="s">
        <v>977</v>
      </c>
      <c r="G35" s="2" t="s">
        <v>715</v>
      </c>
      <c r="H35" s="1">
        <v>11000</v>
      </c>
      <c r="I35" s="2" t="s">
        <v>76</v>
      </c>
      <c r="J35" s="62" t="s">
        <v>1120</v>
      </c>
      <c r="K35" s="65" t="s">
        <v>165</v>
      </c>
      <c r="L35" s="2"/>
      <c r="M35" s="3"/>
      <c r="N35" s="3">
        <v>17340430200015</v>
      </c>
      <c r="O35" s="2" t="s">
        <v>1158</v>
      </c>
      <c r="P35" s="2" t="s">
        <v>715</v>
      </c>
      <c r="Q35" s="2" t="s">
        <v>1159</v>
      </c>
      <c r="R35" s="2" t="s">
        <v>155</v>
      </c>
      <c r="S35" s="2" t="s">
        <v>1160</v>
      </c>
      <c r="T35" s="2" t="s">
        <v>1108</v>
      </c>
      <c r="U35" s="56" t="s">
        <v>156</v>
      </c>
      <c r="V35" s="57" t="s">
        <v>157</v>
      </c>
      <c r="W35" s="4" t="s">
        <v>111</v>
      </c>
      <c r="X35" s="3">
        <v>9</v>
      </c>
      <c r="Y35" s="2"/>
      <c r="Z35" s="2"/>
      <c r="AA35" s="2" t="s">
        <v>158</v>
      </c>
      <c r="AB35" s="2"/>
      <c r="AC35" s="2">
        <v>9</v>
      </c>
      <c r="AD35" s="2"/>
      <c r="AE35" s="2"/>
      <c r="AF35" s="2">
        <v>5</v>
      </c>
      <c r="AG35" s="2" t="s">
        <v>1182</v>
      </c>
    </row>
    <row r="36" spans="1:33" ht="56.25" customHeight="1" x14ac:dyDescent="0.2">
      <c r="A36" s="50" t="s">
        <v>166</v>
      </c>
      <c r="B36" s="68">
        <v>44561</v>
      </c>
      <c r="C36" s="2" t="s">
        <v>645</v>
      </c>
      <c r="D36" s="35"/>
      <c r="E36" s="2" t="s">
        <v>722</v>
      </c>
      <c r="F36" s="2" t="s">
        <v>979</v>
      </c>
      <c r="G36" s="2" t="s">
        <v>715</v>
      </c>
      <c r="H36" s="1">
        <v>11400</v>
      </c>
      <c r="I36" s="2" t="s">
        <v>167</v>
      </c>
      <c r="J36" s="62" t="s">
        <v>168</v>
      </c>
      <c r="K36" s="104" t="s">
        <v>169</v>
      </c>
      <c r="L36" s="2"/>
      <c r="M36" s="3"/>
      <c r="N36" s="3">
        <v>17340430200015</v>
      </c>
      <c r="O36" s="2" t="s">
        <v>1158</v>
      </c>
      <c r="P36" s="2" t="s">
        <v>715</v>
      </c>
      <c r="Q36" s="2" t="s">
        <v>1159</v>
      </c>
      <c r="R36" s="2" t="s">
        <v>155</v>
      </c>
      <c r="S36" s="2" t="s">
        <v>1160</v>
      </c>
      <c r="T36" s="2" t="s">
        <v>1108</v>
      </c>
      <c r="U36" s="56" t="s">
        <v>156</v>
      </c>
      <c r="V36" s="57" t="s">
        <v>157</v>
      </c>
      <c r="W36" s="4" t="s">
        <v>111</v>
      </c>
      <c r="X36" s="3">
        <v>9</v>
      </c>
      <c r="Y36" s="2"/>
      <c r="Z36" s="2"/>
      <c r="AA36" s="2" t="s">
        <v>170</v>
      </c>
      <c r="AB36" s="2" t="s">
        <v>160</v>
      </c>
      <c r="AC36" s="2">
        <v>9</v>
      </c>
      <c r="AD36" s="2"/>
      <c r="AE36" s="2"/>
      <c r="AF36" s="2">
        <v>5</v>
      </c>
      <c r="AG36" s="2"/>
    </row>
    <row r="37" spans="1:33" ht="56.25" customHeight="1" x14ac:dyDescent="0.2">
      <c r="A37" s="50" t="s">
        <v>179</v>
      </c>
      <c r="B37" s="61">
        <v>44561</v>
      </c>
      <c r="C37" s="2" t="s">
        <v>645</v>
      </c>
      <c r="D37" s="35"/>
      <c r="E37" s="2" t="s">
        <v>786</v>
      </c>
      <c r="F37" s="2" t="s">
        <v>999</v>
      </c>
      <c r="G37" s="2" t="s">
        <v>715</v>
      </c>
      <c r="H37" s="1">
        <v>66400</v>
      </c>
      <c r="I37" s="2" t="s">
        <v>180</v>
      </c>
      <c r="J37" s="62">
        <v>468870207</v>
      </c>
      <c r="K37" s="65" t="s">
        <v>181</v>
      </c>
      <c r="L37" s="2"/>
      <c r="M37" s="3"/>
      <c r="N37" s="3">
        <v>17340430200015</v>
      </c>
      <c r="O37" s="2" t="s">
        <v>1158</v>
      </c>
      <c r="P37" s="2" t="s">
        <v>715</v>
      </c>
      <c r="Q37" s="2" t="s">
        <v>1159</v>
      </c>
      <c r="R37" s="2" t="s">
        <v>155</v>
      </c>
      <c r="S37" s="2" t="s">
        <v>1160</v>
      </c>
      <c r="T37" s="2" t="s">
        <v>1108</v>
      </c>
      <c r="U37" s="56" t="s">
        <v>156</v>
      </c>
      <c r="V37" s="57" t="s">
        <v>157</v>
      </c>
      <c r="W37" s="4" t="s">
        <v>111</v>
      </c>
      <c r="X37" s="3">
        <v>9</v>
      </c>
      <c r="Y37" s="2"/>
      <c r="Z37" s="2"/>
      <c r="AA37" s="2" t="s">
        <v>158</v>
      </c>
      <c r="AB37" s="2"/>
      <c r="AC37" s="2">
        <v>9</v>
      </c>
      <c r="AD37" s="2"/>
      <c r="AE37" s="2"/>
      <c r="AF37" s="2">
        <v>5</v>
      </c>
      <c r="AG37" s="2" t="s">
        <v>1182</v>
      </c>
    </row>
    <row r="38" spans="1:33" ht="56.25" customHeight="1" x14ac:dyDescent="0.2">
      <c r="A38" s="50" t="s">
        <v>204</v>
      </c>
      <c r="B38" s="68">
        <v>44561</v>
      </c>
      <c r="C38" s="2" t="s">
        <v>645</v>
      </c>
      <c r="D38" s="35"/>
      <c r="E38" s="2" t="s">
        <v>774</v>
      </c>
      <c r="F38" s="2" t="s">
        <v>997</v>
      </c>
      <c r="G38" s="2" t="s">
        <v>715</v>
      </c>
      <c r="H38" s="1">
        <v>48000</v>
      </c>
      <c r="I38" s="2" t="s">
        <v>43</v>
      </c>
      <c r="J38" s="62" t="s">
        <v>1122</v>
      </c>
      <c r="K38" s="104" t="s">
        <v>205</v>
      </c>
      <c r="L38" s="2"/>
      <c r="M38" s="3"/>
      <c r="N38" s="3">
        <v>17340430200015</v>
      </c>
      <c r="O38" s="2" t="s">
        <v>1158</v>
      </c>
      <c r="P38" s="2" t="s">
        <v>715</v>
      </c>
      <c r="Q38" s="2" t="s">
        <v>1159</v>
      </c>
      <c r="R38" s="2" t="s">
        <v>155</v>
      </c>
      <c r="S38" s="2" t="s">
        <v>1160</v>
      </c>
      <c r="T38" s="2" t="s">
        <v>1108</v>
      </c>
      <c r="U38" s="56" t="s">
        <v>156</v>
      </c>
      <c r="V38" s="57" t="s">
        <v>157</v>
      </c>
      <c r="W38" s="4" t="s">
        <v>111</v>
      </c>
      <c r="X38" s="3">
        <v>9</v>
      </c>
      <c r="Y38" s="2"/>
      <c r="Z38" s="2"/>
      <c r="AA38" s="2" t="s">
        <v>158</v>
      </c>
      <c r="AB38" s="2"/>
      <c r="AC38" s="2">
        <v>9</v>
      </c>
      <c r="AD38" s="2"/>
      <c r="AE38" s="2"/>
      <c r="AF38" s="2">
        <v>5</v>
      </c>
      <c r="AG38" s="2"/>
    </row>
    <row r="39" spans="1:33" ht="56.25" customHeight="1" x14ac:dyDescent="0.2">
      <c r="A39" s="50" t="s">
        <v>213</v>
      </c>
      <c r="B39" s="68">
        <v>44561</v>
      </c>
      <c r="C39" s="2" t="s">
        <v>645</v>
      </c>
      <c r="D39" s="35"/>
      <c r="E39" s="2" t="s">
        <v>757</v>
      </c>
      <c r="F39" s="2" t="s">
        <v>990</v>
      </c>
      <c r="G39" s="2" t="s">
        <v>1081</v>
      </c>
      <c r="H39" s="1">
        <v>34000</v>
      </c>
      <c r="I39" s="2" t="s">
        <v>63</v>
      </c>
      <c r="J39" s="62">
        <v>467913255</v>
      </c>
      <c r="K39" s="65" t="s">
        <v>214</v>
      </c>
      <c r="L39" s="2"/>
      <c r="M39" s="3"/>
      <c r="N39" s="3">
        <v>17340430200015</v>
      </c>
      <c r="O39" s="2" t="s">
        <v>1158</v>
      </c>
      <c r="P39" s="2" t="s">
        <v>715</v>
      </c>
      <c r="Q39" s="2" t="s">
        <v>1159</v>
      </c>
      <c r="R39" s="2" t="s">
        <v>155</v>
      </c>
      <c r="S39" s="2" t="s">
        <v>1160</v>
      </c>
      <c r="T39" s="2" t="s">
        <v>1108</v>
      </c>
      <c r="U39" s="56" t="s">
        <v>156</v>
      </c>
      <c r="V39" s="57" t="s">
        <v>157</v>
      </c>
      <c r="W39" s="4" t="s">
        <v>111</v>
      </c>
      <c r="X39" s="3">
        <v>9</v>
      </c>
      <c r="Y39" s="2"/>
      <c r="Z39" s="2"/>
      <c r="AA39" s="2" t="s">
        <v>158</v>
      </c>
      <c r="AB39" s="2"/>
      <c r="AC39" s="2">
        <v>9</v>
      </c>
      <c r="AD39" s="2"/>
      <c r="AE39" s="2"/>
      <c r="AF39" s="2">
        <v>5</v>
      </c>
      <c r="AG39" s="2"/>
    </row>
    <row r="40" spans="1:33" ht="56.25" customHeight="1" x14ac:dyDescent="0.2">
      <c r="A40" s="50" t="s">
        <v>215</v>
      </c>
      <c r="B40" s="61">
        <v>44561</v>
      </c>
      <c r="C40" s="2" t="s">
        <v>645</v>
      </c>
      <c r="D40" s="35"/>
      <c r="E40" s="2" t="s">
        <v>760</v>
      </c>
      <c r="F40" s="2" t="s">
        <v>991</v>
      </c>
      <c r="G40" s="2" t="s">
        <v>715</v>
      </c>
      <c r="H40" s="1">
        <v>34064</v>
      </c>
      <c r="I40" s="2" t="s">
        <v>80</v>
      </c>
      <c r="J40" s="62" t="s">
        <v>216</v>
      </c>
      <c r="K40" s="65" t="s">
        <v>217</v>
      </c>
      <c r="L40" s="2"/>
      <c r="M40" s="3"/>
      <c r="N40" s="3">
        <v>17340430200015</v>
      </c>
      <c r="O40" s="2" t="s">
        <v>1158</v>
      </c>
      <c r="P40" s="2" t="s">
        <v>715</v>
      </c>
      <c r="Q40" s="2" t="s">
        <v>1159</v>
      </c>
      <c r="R40" s="2" t="s">
        <v>155</v>
      </c>
      <c r="S40" s="2" t="s">
        <v>1160</v>
      </c>
      <c r="T40" s="2" t="s">
        <v>1108</v>
      </c>
      <c r="U40" s="56" t="s">
        <v>156</v>
      </c>
      <c r="V40" s="57" t="s">
        <v>157</v>
      </c>
      <c r="W40" s="4" t="s">
        <v>111</v>
      </c>
      <c r="X40" s="3">
        <v>9</v>
      </c>
      <c r="Y40" s="2"/>
      <c r="Z40" s="2"/>
      <c r="AA40" s="2" t="s">
        <v>158</v>
      </c>
      <c r="AB40" s="2"/>
      <c r="AC40" s="2">
        <v>9</v>
      </c>
      <c r="AD40" s="2"/>
      <c r="AE40" s="2"/>
      <c r="AF40" s="2">
        <v>5</v>
      </c>
      <c r="AG40" s="2" t="s">
        <v>1182</v>
      </c>
    </row>
    <row r="41" spans="1:33" ht="56.25" customHeight="1" x14ac:dyDescent="0.2">
      <c r="A41" s="50" t="s">
        <v>210</v>
      </c>
      <c r="B41" s="61">
        <v>44561</v>
      </c>
      <c r="C41" s="2" t="s">
        <v>645</v>
      </c>
      <c r="D41" s="35"/>
      <c r="E41" s="2" t="s">
        <v>763</v>
      </c>
      <c r="F41" s="2" t="s">
        <v>992</v>
      </c>
      <c r="G41" s="2" t="s">
        <v>715</v>
      </c>
      <c r="H41" s="1">
        <v>34080</v>
      </c>
      <c r="I41" s="2" t="s">
        <v>80</v>
      </c>
      <c r="J41" s="62" t="s">
        <v>211</v>
      </c>
      <c r="K41" s="104" t="s">
        <v>212</v>
      </c>
      <c r="L41" s="2"/>
      <c r="M41" s="3"/>
      <c r="N41" s="3">
        <v>17340430200015</v>
      </c>
      <c r="O41" s="2" t="s">
        <v>1158</v>
      </c>
      <c r="P41" s="2" t="s">
        <v>715</v>
      </c>
      <c r="Q41" s="2" t="s">
        <v>1159</v>
      </c>
      <c r="R41" s="2" t="s">
        <v>155</v>
      </c>
      <c r="S41" s="2" t="s">
        <v>1160</v>
      </c>
      <c r="T41" s="2" t="s">
        <v>1108</v>
      </c>
      <c r="U41" s="56" t="s">
        <v>156</v>
      </c>
      <c r="V41" s="57" t="s">
        <v>157</v>
      </c>
      <c r="W41" s="4" t="s">
        <v>111</v>
      </c>
      <c r="X41" s="3">
        <v>9</v>
      </c>
      <c r="Y41" s="2"/>
      <c r="Z41" s="2"/>
      <c r="AA41" s="2" t="s">
        <v>158</v>
      </c>
      <c r="AB41" s="2"/>
      <c r="AC41" s="2">
        <v>9</v>
      </c>
      <c r="AD41" s="2"/>
      <c r="AE41" s="2"/>
      <c r="AF41" s="2">
        <v>5</v>
      </c>
      <c r="AG41" s="2" t="s">
        <v>1182</v>
      </c>
    </row>
    <row r="42" spans="1:33" ht="56.25" customHeight="1" x14ac:dyDescent="0.2">
      <c r="A42" s="50" t="s">
        <v>222</v>
      </c>
      <c r="B42" s="68">
        <v>44561</v>
      </c>
      <c r="C42" s="2" t="s">
        <v>645</v>
      </c>
      <c r="D42" s="35"/>
      <c r="E42" s="2" t="s">
        <v>720</v>
      </c>
      <c r="F42" s="2" t="s">
        <v>978</v>
      </c>
      <c r="G42" s="2" t="s">
        <v>160</v>
      </c>
      <c r="H42" s="1">
        <v>11100</v>
      </c>
      <c r="I42" s="2" t="s">
        <v>223</v>
      </c>
      <c r="J42" s="62" t="s">
        <v>224</v>
      </c>
      <c r="K42" s="104" t="s">
        <v>225</v>
      </c>
      <c r="L42" s="2"/>
      <c r="M42" s="3"/>
      <c r="N42" s="3">
        <v>17340430200015</v>
      </c>
      <c r="O42" s="2" t="s">
        <v>1158</v>
      </c>
      <c r="P42" s="2" t="s">
        <v>715</v>
      </c>
      <c r="Q42" s="2" t="s">
        <v>1159</v>
      </c>
      <c r="R42" s="2" t="s">
        <v>155</v>
      </c>
      <c r="S42" s="2" t="s">
        <v>1160</v>
      </c>
      <c r="T42" s="2" t="s">
        <v>1108</v>
      </c>
      <c r="U42" s="56" t="s">
        <v>156</v>
      </c>
      <c r="V42" s="57" t="s">
        <v>157</v>
      </c>
      <c r="W42" s="4" t="s">
        <v>111</v>
      </c>
      <c r="X42" s="3">
        <v>9</v>
      </c>
      <c r="Y42" s="2"/>
      <c r="Z42" s="2"/>
      <c r="AA42" s="2" t="s">
        <v>158</v>
      </c>
      <c r="AB42" s="2"/>
      <c r="AC42" s="2">
        <v>9</v>
      </c>
      <c r="AD42" s="2"/>
      <c r="AE42" s="2"/>
      <c r="AF42" s="2">
        <v>5</v>
      </c>
      <c r="AG42" s="2"/>
    </row>
    <row r="43" spans="1:33" ht="56.25" customHeight="1" x14ac:dyDescent="0.2">
      <c r="A43" s="50" t="s">
        <v>226</v>
      </c>
      <c r="B43" s="61">
        <v>44561</v>
      </c>
      <c r="C43" s="2" t="s">
        <v>645</v>
      </c>
      <c r="D43" s="35"/>
      <c r="E43" s="2" t="s">
        <v>731</v>
      </c>
      <c r="F43" s="2" t="s">
        <v>982</v>
      </c>
      <c r="G43" s="2" t="s">
        <v>715</v>
      </c>
      <c r="H43" s="1">
        <v>30000</v>
      </c>
      <c r="I43" s="2" t="s">
        <v>99</v>
      </c>
      <c r="J43" s="62">
        <v>466290381</v>
      </c>
      <c r="K43" s="65" t="s">
        <v>227</v>
      </c>
      <c r="L43" s="2"/>
      <c r="M43" s="3"/>
      <c r="N43" s="3">
        <v>17340430200015</v>
      </c>
      <c r="O43" s="2" t="s">
        <v>1158</v>
      </c>
      <c r="P43" s="2" t="s">
        <v>715</v>
      </c>
      <c r="Q43" s="2" t="s">
        <v>1159</v>
      </c>
      <c r="R43" s="2" t="s">
        <v>155</v>
      </c>
      <c r="S43" s="2" t="s">
        <v>1160</v>
      </c>
      <c r="T43" s="2" t="s">
        <v>1108</v>
      </c>
      <c r="U43" s="56" t="s">
        <v>156</v>
      </c>
      <c r="V43" s="57" t="s">
        <v>157</v>
      </c>
      <c r="W43" s="4" t="s">
        <v>111</v>
      </c>
      <c r="X43" s="3">
        <v>9</v>
      </c>
      <c r="Y43" s="2"/>
      <c r="Z43" s="2"/>
      <c r="AA43" s="2" t="s">
        <v>158</v>
      </c>
      <c r="AB43" s="2"/>
      <c r="AC43" s="2">
        <v>9</v>
      </c>
      <c r="AD43" s="2"/>
      <c r="AE43" s="2"/>
      <c r="AF43" s="2">
        <v>5</v>
      </c>
      <c r="AG43" s="2"/>
    </row>
    <row r="44" spans="1:33" ht="56.25" customHeight="1" x14ac:dyDescent="0.2">
      <c r="A44" s="50" t="s">
        <v>228</v>
      </c>
      <c r="B44" s="68">
        <v>44561</v>
      </c>
      <c r="C44" s="2" t="s">
        <v>645</v>
      </c>
      <c r="D44" s="35"/>
      <c r="E44" s="2" t="s">
        <v>733</v>
      </c>
      <c r="F44" s="2" t="s">
        <v>983</v>
      </c>
      <c r="G44" s="2" t="s">
        <v>1091</v>
      </c>
      <c r="H44" s="1">
        <v>30035</v>
      </c>
      <c r="I44" s="2" t="s">
        <v>305</v>
      </c>
      <c r="J44" s="62" t="s">
        <v>229</v>
      </c>
      <c r="K44" s="104" t="s">
        <v>230</v>
      </c>
      <c r="L44" s="2"/>
      <c r="M44" s="3"/>
      <c r="N44" s="3">
        <v>17340430200015</v>
      </c>
      <c r="O44" s="2" t="s">
        <v>1158</v>
      </c>
      <c r="P44" s="2" t="s">
        <v>715</v>
      </c>
      <c r="Q44" s="2" t="s">
        <v>1159</v>
      </c>
      <c r="R44" s="2" t="s">
        <v>155</v>
      </c>
      <c r="S44" s="2" t="s">
        <v>1160</v>
      </c>
      <c r="T44" s="2" t="s">
        <v>1108</v>
      </c>
      <c r="U44" s="56" t="s">
        <v>156</v>
      </c>
      <c r="V44" s="57" t="s">
        <v>157</v>
      </c>
      <c r="W44" s="4" t="s">
        <v>111</v>
      </c>
      <c r="X44" s="3">
        <v>9</v>
      </c>
      <c r="Y44" s="2"/>
      <c r="Z44" s="2"/>
      <c r="AA44" s="2" t="s">
        <v>158</v>
      </c>
      <c r="AB44" s="2"/>
      <c r="AC44" s="2">
        <v>9</v>
      </c>
      <c r="AD44" s="2"/>
      <c r="AE44" s="2"/>
      <c r="AF44" s="2">
        <v>5</v>
      </c>
      <c r="AG44" s="2"/>
    </row>
    <row r="45" spans="1:33" ht="56.25" customHeight="1" x14ac:dyDescent="0.2">
      <c r="A45" s="50" t="s">
        <v>231</v>
      </c>
      <c r="B45" s="61">
        <v>44561</v>
      </c>
      <c r="C45" s="2" t="s">
        <v>645</v>
      </c>
      <c r="D45" s="35"/>
      <c r="E45" s="2" t="s">
        <v>764</v>
      </c>
      <c r="F45" s="2" t="s">
        <v>993</v>
      </c>
      <c r="G45" s="2" t="s">
        <v>715</v>
      </c>
      <c r="H45" s="1">
        <v>34120</v>
      </c>
      <c r="I45" s="2" t="s">
        <v>232</v>
      </c>
      <c r="J45" s="62">
        <v>467988574</v>
      </c>
      <c r="K45" s="65" t="s">
        <v>233</v>
      </c>
      <c r="L45" s="2"/>
      <c r="M45" s="3"/>
      <c r="N45" s="3">
        <v>17340430200015</v>
      </c>
      <c r="O45" s="2" t="s">
        <v>1158</v>
      </c>
      <c r="P45" s="2" t="s">
        <v>715</v>
      </c>
      <c r="Q45" s="2" t="s">
        <v>1159</v>
      </c>
      <c r="R45" s="2" t="s">
        <v>155</v>
      </c>
      <c r="S45" s="2" t="s">
        <v>1160</v>
      </c>
      <c r="T45" s="2" t="s">
        <v>1108</v>
      </c>
      <c r="U45" s="56" t="s">
        <v>156</v>
      </c>
      <c r="V45" s="57" t="s">
        <v>157</v>
      </c>
      <c r="W45" s="4" t="s">
        <v>111</v>
      </c>
      <c r="X45" s="3">
        <v>9</v>
      </c>
      <c r="Y45" s="2"/>
      <c r="Z45" s="2"/>
      <c r="AA45" s="2" t="s">
        <v>158</v>
      </c>
      <c r="AB45" s="2"/>
      <c r="AC45" s="2">
        <v>9</v>
      </c>
      <c r="AD45" s="2"/>
      <c r="AE45" s="2"/>
      <c r="AF45" s="2">
        <v>5</v>
      </c>
      <c r="AG45" s="2" t="s">
        <v>1182</v>
      </c>
    </row>
    <row r="46" spans="1:33" ht="56.25" customHeight="1" x14ac:dyDescent="0.2">
      <c r="A46" s="7" t="s">
        <v>234</v>
      </c>
      <c r="B46" s="79">
        <v>44561</v>
      </c>
      <c r="C46" s="7" t="s">
        <v>645</v>
      </c>
      <c r="D46" s="35"/>
      <c r="E46" s="7" t="s">
        <v>787</v>
      </c>
      <c r="F46" s="7" t="s">
        <v>1000</v>
      </c>
      <c r="G46" s="7" t="s">
        <v>715</v>
      </c>
      <c r="H46" s="80">
        <v>66500</v>
      </c>
      <c r="I46" s="7" t="s">
        <v>235</v>
      </c>
      <c r="J46" s="81" t="s">
        <v>631</v>
      </c>
      <c r="K46" s="105" t="s">
        <v>236</v>
      </c>
      <c r="L46" s="7"/>
      <c r="M46" s="6"/>
      <c r="N46" s="6">
        <v>17340430200015</v>
      </c>
      <c r="O46" s="2" t="s">
        <v>1158</v>
      </c>
      <c r="P46" s="2" t="s">
        <v>715</v>
      </c>
      <c r="Q46" s="2" t="s">
        <v>1159</v>
      </c>
      <c r="R46" s="2" t="s">
        <v>155</v>
      </c>
      <c r="S46" s="2" t="s">
        <v>1160</v>
      </c>
      <c r="T46" s="2" t="s">
        <v>1108</v>
      </c>
      <c r="U46" s="66" t="s">
        <v>160</v>
      </c>
      <c r="V46" s="57" t="s">
        <v>157</v>
      </c>
      <c r="W46" s="4" t="s">
        <v>111</v>
      </c>
      <c r="X46" s="6">
        <v>9</v>
      </c>
      <c r="Y46" s="7"/>
      <c r="Z46" s="7"/>
      <c r="AA46" s="7" t="s">
        <v>158</v>
      </c>
      <c r="AB46" s="7"/>
      <c r="AC46" s="7">
        <v>9</v>
      </c>
      <c r="AD46" s="7"/>
      <c r="AE46" s="7"/>
      <c r="AF46" s="7">
        <v>5</v>
      </c>
      <c r="AG46" s="7"/>
    </row>
    <row r="47" spans="1:33" ht="56.25" customHeight="1" x14ac:dyDescent="0.2">
      <c r="A47" s="7" t="s">
        <v>244</v>
      </c>
      <c r="B47" s="79">
        <v>44561</v>
      </c>
      <c r="C47" s="7" t="s">
        <v>645</v>
      </c>
      <c r="D47" s="35"/>
      <c r="E47" s="7" t="s">
        <v>765</v>
      </c>
      <c r="F47" s="7" t="s">
        <v>994</v>
      </c>
      <c r="G47" s="7" t="s">
        <v>715</v>
      </c>
      <c r="H47" s="80">
        <v>34200</v>
      </c>
      <c r="I47" s="7" t="s">
        <v>245</v>
      </c>
      <c r="J47" s="81">
        <v>467183418</v>
      </c>
      <c r="K47" s="65" t="s">
        <v>246</v>
      </c>
      <c r="L47" s="7"/>
      <c r="M47" s="6"/>
      <c r="N47" s="6">
        <v>17340430200015</v>
      </c>
      <c r="O47" s="2" t="s">
        <v>1158</v>
      </c>
      <c r="P47" s="2" t="s">
        <v>715</v>
      </c>
      <c r="Q47" s="2" t="s">
        <v>1159</v>
      </c>
      <c r="R47" s="2" t="s">
        <v>155</v>
      </c>
      <c r="S47" s="2" t="s">
        <v>1160</v>
      </c>
      <c r="T47" s="2" t="s">
        <v>1108</v>
      </c>
      <c r="U47" s="66" t="s">
        <v>156</v>
      </c>
      <c r="V47" s="57" t="s">
        <v>157</v>
      </c>
      <c r="W47" s="4" t="s">
        <v>111</v>
      </c>
      <c r="X47" s="6">
        <v>9</v>
      </c>
      <c r="Y47" s="7"/>
      <c r="Z47" s="7"/>
      <c r="AA47" s="7" t="s">
        <v>158</v>
      </c>
      <c r="AB47" s="7"/>
      <c r="AC47" s="7">
        <v>9</v>
      </c>
      <c r="AD47" s="7"/>
      <c r="AE47" s="7"/>
      <c r="AF47" s="7">
        <v>5</v>
      </c>
      <c r="AG47" s="7"/>
    </row>
    <row r="48" spans="1:33" s="91" customFormat="1" ht="56.25" customHeight="1" x14ac:dyDescent="0.2">
      <c r="A48" s="50" t="s">
        <v>159</v>
      </c>
      <c r="B48" s="68">
        <v>44561</v>
      </c>
      <c r="C48" s="2" t="s">
        <v>645</v>
      </c>
      <c r="D48" s="35"/>
      <c r="E48" s="2" t="s">
        <v>768</v>
      </c>
      <c r="F48" s="2" t="s">
        <v>996</v>
      </c>
      <c r="G48" s="2" t="s">
        <v>160</v>
      </c>
      <c r="H48" s="1">
        <v>34500</v>
      </c>
      <c r="I48" s="2" t="s">
        <v>161</v>
      </c>
      <c r="J48" s="62" t="s">
        <v>162</v>
      </c>
      <c r="K48" s="104" t="s">
        <v>163</v>
      </c>
      <c r="L48" s="2"/>
      <c r="M48" s="3"/>
      <c r="N48" s="3">
        <v>17340431000034</v>
      </c>
      <c r="O48" s="2" t="s">
        <v>1158</v>
      </c>
      <c r="P48" s="2" t="s">
        <v>715</v>
      </c>
      <c r="Q48" s="2" t="s">
        <v>1159</v>
      </c>
      <c r="R48" s="2" t="s">
        <v>155</v>
      </c>
      <c r="S48" s="2" t="s">
        <v>1160</v>
      </c>
      <c r="T48" s="2" t="s">
        <v>1108</v>
      </c>
      <c r="U48" s="56" t="s">
        <v>156</v>
      </c>
      <c r="V48" s="57" t="s">
        <v>157</v>
      </c>
      <c r="W48" s="4" t="s">
        <v>111</v>
      </c>
      <c r="X48" s="3">
        <v>9</v>
      </c>
      <c r="Y48" s="2"/>
      <c r="Z48" s="2"/>
      <c r="AA48" s="2" t="s">
        <v>158</v>
      </c>
      <c r="AB48" s="2"/>
      <c r="AC48" s="2">
        <v>9</v>
      </c>
      <c r="AD48" s="2"/>
      <c r="AE48" s="2"/>
      <c r="AF48" s="2">
        <v>5</v>
      </c>
      <c r="AG48" s="2"/>
    </row>
    <row r="49" spans="1:33" ht="56.25" customHeight="1" x14ac:dyDescent="0.2">
      <c r="A49" s="50" t="s">
        <v>198</v>
      </c>
      <c r="B49" s="61">
        <v>44561</v>
      </c>
      <c r="C49" s="2" t="s">
        <v>645</v>
      </c>
      <c r="D49" s="35"/>
      <c r="E49" s="2" t="s">
        <v>766</v>
      </c>
      <c r="F49" s="2" t="s">
        <v>995</v>
      </c>
      <c r="G49" s="2" t="s">
        <v>715</v>
      </c>
      <c r="H49" s="1">
        <v>34400</v>
      </c>
      <c r="I49" s="2" t="s">
        <v>199</v>
      </c>
      <c r="J49" s="62" t="s">
        <v>200</v>
      </c>
      <c r="K49" s="104" t="s">
        <v>201</v>
      </c>
      <c r="L49" s="2"/>
      <c r="M49" s="3"/>
      <c r="N49" s="3">
        <v>17340431000067</v>
      </c>
      <c r="O49" s="2" t="s">
        <v>1158</v>
      </c>
      <c r="P49" s="2" t="s">
        <v>715</v>
      </c>
      <c r="Q49" s="2" t="s">
        <v>1159</v>
      </c>
      <c r="R49" s="2" t="s">
        <v>155</v>
      </c>
      <c r="S49" s="2" t="s">
        <v>1160</v>
      </c>
      <c r="T49" s="2" t="s">
        <v>1108</v>
      </c>
      <c r="U49" s="56" t="s">
        <v>202</v>
      </c>
      <c r="V49" s="57" t="s">
        <v>203</v>
      </c>
      <c r="W49" s="4" t="s">
        <v>111</v>
      </c>
      <c r="X49" s="3">
        <v>9</v>
      </c>
      <c r="Y49" s="2"/>
      <c r="Z49" s="2"/>
      <c r="AA49" s="2" t="s">
        <v>158</v>
      </c>
      <c r="AB49" s="2"/>
      <c r="AC49" s="2">
        <v>9</v>
      </c>
      <c r="AD49" s="2"/>
      <c r="AE49" s="2"/>
      <c r="AF49" s="2">
        <v>5</v>
      </c>
      <c r="AG49" s="2"/>
    </row>
    <row r="50" spans="1:33" ht="56.25" customHeight="1" x14ac:dyDescent="0.2">
      <c r="A50" s="64" t="s">
        <v>145</v>
      </c>
      <c r="B50" s="61">
        <v>44561</v>
      </c>
      <c r="C50" s="7" t="s">
        <v>645</v>
      </c>
      <c r="D50" s="35"/>
      <c r="E50" s="7" t="s">
        <v>789</v>
      </c>
      <c r="F50" s="15" t="s">
        <v>919</v>
      </c>
      <c r="G50" s="7" t="s">
        <v>715</v>
      </c>
      <c r="H50" s="80">
        <v>81000</v>
      </c>
      <c r="I50" s="7" t="s">
        <v>47</v>
      </c>
      <c r="J50" s="81">
        <v>567765774</v>
      </c>
      <c r="K50" s="65" t="s">
        <v>146</v>
      </c>
      <c r="L50" s="7"/>
      <c r="M50" s="7"/>
      <c r="N50" s="6">
        <v>17810431100125</v>
      </c>
      <c r="O50" s="7"/>
      <c r="P50" s="7"/>
      <c r="Q50" s="7"/>
      <c r="R50" s="7"/>
      <c r="S50" s="7"/>
      <c r="T50" s="7"/>
      <c r="U50" s="66"/>
      <c r="V50" s="57"/>
      <c r="W50" s="4" t="s">
        <v>111</v>
      </c>
      <c r="X50" s="6">
        <v>9</v>
      </c>
      <c r="Y50" s="7"/>
      <c r="Z50" s="7"/>
      <c r="AA50" s="7"/>
      <c r="AB50" s="7"/>
      <c r="AC50" s="7">
        <v>9</v>
      </c>
      <c r="AD50" s="7"/>
      <c r="AE50" s="7"/>
      <c r="AF50" s="7" t="s">
        <v>147</v>
      </c>
      <c r="AG50" s="7"/>
    </row>
    <row r="51" spans="1:33" ht="56.25" customHeight="1" x14ac:dyDescent="0.2">
      <c r="A51" s="50" t="s">
        <v>237</v>
      </c>
      <c r="B51" s="61">
        <v>44561</v>
      </c>
      <c r="C51" s="2" t="s">
        <v>645</v>
      </c>
      <c r="D51" s="2"/>
      <c r="E51" s="2" t="s">
        <v>724</v>
      </c>
      <c r="F51" s="2" t="s">
        <v>980</v>
      </c>
      <c r="G51" s="2" t="s">
        <v>715</v>
      </c>
      <c r="H51" s="1">
        <v>12000</v>
      </c>
      <c r="I51" s="2" t="s">
        <v>1100</v>
      </c>
      <c r="J51" s="62">
        <v>567765446</v>
      </c>
      <c r="K51" s="65" t="s">
        <v>238</v>
      </c>
      <c r="L51" s="2"/>
      <c r="M51" s="2"/>
      <c r="N51" s="3" t="s">
        <v>239</v>
      </c>
      <c r="O51" s="2"/>
      <c r="P51" s="2"/>
      <c r="Q51" s="2"/>
      <c r="R51" s="2"/>
      <c r="S51" s="2"/>
      <c r="T51" s="2"/>
      <c r="U51" s="56"/>
      <c r="V51" s="57"/>
      <c r="W51" s="4" t="s">
        <v>111</v>
      </c>
      <c r="X51" s="3">
        <v>9</v>
      </c>
      <c r="Y51" s="2"/>
      <c r="Z51" s="2"/>
      <c r="AA51" s="2"/>
      <c r="AB51" s="2"/>
      <c r="AC51" s="2">
        <v>9</v>
      </c>
      <c r="AD51" s="2"/>
      <c r="AE51" s="2"/>
      <c r="AF51" s="2" t="s">
        <v>147</v>
      </c>
      <c r="AG51" s="2" t="s">
        <v>1182</v>
      </c>
    </row>
    <row r="52" spans="1:33" ht="56.25" customHeight="1" x14ac:dyDescent="0.2">
      <c r="A52" s="50" t="s">
        <v>186</v>
      </c>
      <c r="B52" s="61">
        <v>44561</v>
      </c>
      <c r="C52" s="2" t="s">
        <v>645</v>
      </c>
      <c r="D52" s="35"/>
      <c r="E52" s="2" t="s">
        <v>727</v>
      </c>
      <c r="F52" s="2" t="s">
        <v>981</v>
      </c>
      <c r="G52" s="2" t="s">
        <v>715</v>
      </c>
      <c r="H52" s="1">
        <v>12300</v>
      </c>
      <c r="I52" s="2" t="s">
        <v>187</v>
      </c>
      <c r="J52" s="62">
        <v>565431788</v>
      </c>
      <c r="K52" s="65" t="s">
        <v>188</v>
      </c>
      <c r="L52" s="2"/>
      <c r="M52" s="2"/>
      <c r="N52" s="3" t="s">
        <v>189</v>
      </c>
      <c r="O52" s="2"/>
      <c r="P52" s="2"/>
      <c r="Q52" s="2"/>
      <c r="R52" s="2"/>
      <c r="S52" s="2"/>
      <c r="T52" s="2"/>
      <c r="U52" s="56"/>
      <c r="V52" s="57"/>
      <c r="W52" s="4" t="s">
        <v>111</v>
      </c>
      <c r="X52" s="3">
        <v>9</v>
      </c>
      <c r="Y52" s="2"/>
      <c r="Z52" s="2"/>
      <c r="AA52" s="2"/>
      <c r="AB52" s="2"/>
      <c r="AC52" s="2">
        <v>9</v>
      </c>
      <c r="AD52" s="2"/>
      <c r="AE52" s="2"/>
      <c r="AF52" s="2" t="s">
        <v>147</v>
      </c>
      <c r="AG52" s="2" t="s">
        <v>1182</v>
      </c>
    </row>
    <row r="53" spans="1:33" ht="56.25" customHeight="1" x14ac:dyDescent="0.2">
      <c r="A53" s="50" t="s">
        <v>171</v>
      </c>
      <c r="B53" s="68">
        <v>44561</v>
      </c>
      <c r="C53" s="2" t="s">
        <v>645</v>
      </c>
      <c r="D53" s="35"/>
      <c r="E53" s="2" t="s">
        <v>796</v>
      </c>
      <c r="F53" s="2" t="s">
        <v>1002</v>
      </c>
      <c r="G53" s="2" t="s">
        <v>715</v>
      </c>
      <c r="H53" s="1">
        <v>82100</v>
      </c>
      <c r="I53" s="2" t="s">
        <v>172</v>
      </c>
      <c r="J53" s="62">
        <v>536257499</v>
      </c>
      <c r="K53" s="65" t="s">
        <v>173</v>
      </c>
      <c r="L53" s="2"/>
      <c r="M53" s="2"/>
      <c r="N53" s="3" t="s">
        <v>174</v>
      </c>
      <c r="O53" s="2"/>
      <c r="P53" s="2"/>
      <c r="Q53" s="2"/>
      <c r="R53" s="2"/>
      <c r="S53" s="2"/>
      <c r="T53" s="2"/>
      <c r="U53" s="56"/>
      <c r="V53" s="57"/>
      <c r="W53" s="4" t="s">
        <v>111</v>
      </c>
      <c r="X53" s="3">
        <v>9</v>
      </c>
      <c r="Y53" s="2"/>
      <c r="Z53" s="2"/>
      <c r="AA53" s="2"/>
      <c r="AB53" s="2"/>
      <c r="AC53" s="2">
        <v>9</v>
      </c>
      <c r="AD53" s="2"/>
      <c r="AE53" s="2"/>
      <c r="AF53" s="2" t="s">
        <v>147</v>
      </c>
      <c r="AG53" s="2"/>
    </row>
    <row r="54" spans="1:33" ht="56.25" customHeight="1" x14ac:dyDescent="0.2">
      <c r="A54" s="50" t="s">
        <v>249</v>
      </c>
      <c r="B54" s="61">
        <v>44561</v>
      </c>
      <c r="C54" s="2" t="s">
        <v>645</v>
      </c>
      <c r="D54" s="35"/>
      <c r="E54" s="2" t="s">
        <v>745</v>
      </c>
      <c r="F54" s="2" t="s">
        <v>985</v>
      </c>
      <c r="G54" s="2" t="s">
        <v>715</v>
      </c>
      <c r="H54" s="1">
        <v>31200</v>
      </c>
      <c r="I54" s="2" t="s">
        <v>250</v>
      </c>
      <c r="J54" s="62">
        <v>567524180</v>
      </c>
      <c r="K54" s="65" t="s">
        <v>251</v>
      </c>
      <c r="L54" s="2"/>
      <c r="M54" s="2"/>
      <c r="N54" s="3" t="s">
        <v>252</v>
      </c>
      <c r="O54" s="2"/>
      <c r="P54" s="2"/>
      <c r="Q54" s="2"/>
      <c r="R54" s="2"/>
      <c r="S54" s="2"/>
      <c r="T54" s="2"/>
      <c r="U54" s="56"/>
      <c r="V54" s="57"/>
      <c r="W54" s="4" t="s">
        <v>111</v>
      </c>
      <c r="X54" s="3">
        <v>9</v>
      </c>
      <c r="Y54" s="2"/>
      <c r="Z54" s="2"/>
      <c r="AA54" s="2"/>
      <c r="AB54" s="2"/>
      <c r="AC54" s="2">
        <v>9</v>
      </c>
      <c r="AD54" s="2"/>
      <c r="AE54" s="2"/>
      <c r="AF54" s="2" t="s">
        <v>147</v>
      </c>
      <c r="AG54" s="2" t="s">
        <v>1182</v>
      </c>
    </row>
    <row r="55" spans="1:33" ht="56.25" customHeight="1" x14ac:dyDescent="0.2">
      <c r="A55" s="50" t="s">
        <v>218</v>
      </c>
      <c r="B55" s="68">
        <v>44561</v>
      </c>
      <c r="C55" s="2" t="s">
        <v>645</v>
      </c>
      <c r="D55" s="35"/>
      <c r="E55" s="2" t="s">
        <v>748</v>
      </c>
      <c r="F55" s="2" t="s">
        <v>986</v>
      </c>
      <c r="G55" s="2" t="s">
        <v>715</v>
      </c>
      <c r="H55" s="1">
        <v>31600</v>
      </c>
      <c r="I55" s="2" t="s">
        <v>219</v>
      </c>
      <c r="J55" s="62" t="s">
        <v>1125</v>
      </c>
      <c r="K55" s="65" t="s">
        <v>220</v>
      </c>
      <c r="L55" s="2"/>
      <c r="M55" s="2"/>
      <c r="N55" s="3" t="s">
        <v>221</v>
      </c>
      <c r="O55" s="2"/>
      <c r="P55" s="2"/>
      <c r="Q55" s="2"/>
      <c r="R55" s="2"/>
      <c r="S55" s="2"/>
      <c r="T55" s="2"/>
      <c r="U55" s="56"/>
      <c r="V55" s="57"/>
      <c r="W55" s="4" t="s">
        <v>111</v>
      </c>
      <c r="X55" s="3">
        <v>9</v>
      </c>
      <c r="Y55" s="2"/>
      <c r="Z55" s="2"/>
      <c r="AA55" s="2"/>
      <c r="AB55" s="2"/>
      <c r="AC55" s="2">
        <v>9</v>
      </c>
      <c r="AD55" s="2"/>
      <c r="AE55" s="2"/>
      <c r="AF55" s="2" t="s">
        <v>147</v>
      </c>
      <c r="AG55" s="2"/>
    </row>
    <row r="56" spans="1:33" ht="56.25" customHeight="1" x14ac:dyDescent="0.2">
      <c r="A56" s="50" t="s">
        <v>240</v>
      </c>
      <c r="B56" s="61">
        <v>44561</v>
      </c>
      <c r="C56" s="2" t="s">
        <v>645</v>
      </c>
      <c r="D56" s="35"/>
      <c r="E56" s="2" t="s">
        <v>752</v>
      </c>
      <c r="F56" s="2" t="s">
        <v>987</v>
      </c>
      <c r="G56" s="2" t="s">
        <v>715</v>
      </c>
      <c r="H56" s="1">
        <v>31800</v>
      </c>
      <c r="I56" s="2" t="s">
        <v>241</v>
      </c>
      <c r="J56" s="62" t="s">
        <v>1126</v>
      </c>
      <c r="K56" s="65" t="s">
        <v>242</v>
      </c>
      <c r="L56" s="2"/>
      <c r="M56" s="2"/>
      <c r="N56" s="3" t="s">
        <v>243</v>
      </c>
      <c r="O56" s="2"/>
      <c r="P56" s="2"/>
      <c r="Q56" s="2"/>
      <c r="R56" s="2"/>
      <c r="S56" s="2"/>
      <c r="T56" s="2"/>
      <c r="U56" s="56"/>
      <c r="V56" s="57"/>
      <c r="W56" s="4" t="s">
        <v>111</v>
      </c>
      <c r="X56" s="3">
        <v>9</v>
      </c>
      <c r="Y56" s="2"/>
      <c r="Z56" s="2"/>
      <c r="AA56" s="2"/>
      <c r="AB56" s="2"/>
      <c r="AC56" s="2">
        <v>9</v>
      </c>
      <c r="AD56" s="2"/>
      <c r="AE56" s="2"/>
      <c r="AF56" s="2" t="s">
        <v>147</v>
      </c>
      <c r="AG56" s="2" t="s">
        <v>1182</v>
      </c>
    </row>
    <row r="57" spans="1:33" ht="56.25" customHeight="1" x14ac:dyDescent="0.2">
      <c r="A57" s="50" t="s">
        <v>148</v>
      </c>
      <c r="B57" s="61">
        <v>44561</v>
      </c>
      <c r="C57" s="2" t="s">
        <v>645</v>
      </c>
      <c r="D57" s="35"/>
      <c r="E57" s="2" t="s">
        <v>753</v>
      </c>
      <c r="F57" s="2" t="s">
        <v>988</v>
      </c>
      <c r="G57" s="2" t="s">
        <v>715</v>
      </c>
      <c r="H57" s="1">
        <v>32000</v>
      </c>
      <c r="I57" s="2" t="s">
        <v>149</v>
      </c>
      <c r="J57" s="62">
        <v>562056520</v>
      </c>
      <c r="K57" s="65" t="s">
        <v>150</v>
      </c>
      <c r="L57" s="2"/>
      <c r="M57" s="2"/>
      <c r="N57" s="3" t="s">
        <v>151</v>
      </c>
      <c r="O57" s="2"/>
      <c r="P57" s="2"/>
      <c r="Q57" s="2"/>
      <c r="R57" s="2"/>
      <c r="S57" s="2"/>
      <c r="T57" s="2"/>
      <c r="U57" s="56"/>
      <c r="V57" s="57"/>
      <c r="W57" s="4" t="s">
        <v>111</v>
      </c>
      <c r="X57" s="3">
        <v>9</v>
      </c>
      <c r="Y57" s="2"/>
      <c r="Z57" s="2"/>
      <c r="AA57" s="2"/>
      <c r="AB57" s="2"/>
      <c r="AC57" s="2">
        <v>9</v>
      </c>
      <c r="AD57" s="2"/>
      <c r="AE57" s="2"/>
      <c r="AF57" s="2" t="s">
        <v>147</v>
      </c>
      <c r="AG57" s="2" t="s">
        <v>1182</v>
      </c>
    </row>
    <row r="58" spans="1:33" ht="56.25" customHeight="1" x14ac:dyDescent="0.2">
      <c r="A58" s="50" t="s">
        <v>182</v>
      </c>
      <c r="B58" s="68">
        <v>44561</v>
      </c>
      <c r="C58" s="2" t="s">
        <v>645</v>
      </c>
      <c r="D58" s="35"/>
      <c r="E58" s="2" t="s">
        <v>756</v>
      </c>
      <c r="F58" s="2" t="s">
        <v>989</v>
      </c>
      <c r="G58" s="2" t="s">
        <v>1070</v>
      </c>
      <c r="H58" s="1">
        <v>32100</v>
      </c>
      <c r="I58" s="2" t="s">
        <v>183</v>
      </c>
      <c r="J58" s="62">
        <v>567765182</v>
      </c>
      <c r="K58" s="65" t="s">
        <v>184</v>
      </c>
      <c r="L58" s="2"/>
      <c r="M58" s="2"/>
      <c r="N58" s="3" t="s">
        <v>185</v>
      </c>
      <c r="O58" s="2"/>
      <c r="P58" s="2"/>
      <c r="Q58" s="2"/>
      <c r="R58" s="2"/>
      <c r="S58" s="2"/>
      <c r="T58" s="2"/>
      <c r="U58" s="56"/>
      <c r="V58" s="57"/>
      <c r="W58" s="4" t="s">
        <v>111</v>
      </c>
      <c r="X58" s="3">
        <v>9</v>
      </c>
      <c r="Y58" s="2"/>
      <c r="Z58" s="2"/>
      <c r="AA58" s="2"/>
      <c r="AB58" s="2"/>
      <c r="AC58" s="2">
        <v>9</v>
      </c>
      <c r="AD58" s="2"/>
      <c r="AE58" s="2"/>
      <c r="AF58" s="2" t="s">
        <v>147</v>
      </c>
      <c r="AG58" s="2"/>
    </row>
    <row r="59" spans="1:33" ht="56.25" customHeight="1" x14ac:dyDescent="0.2">
      <c r="A59" s="50" t="s">
        <v>194</v>
      </c>
      <c r="B59" s="61">
        <v>44561</v>
      </c>
      <c r="C59" s="2" t="s">
        <v>645</v>
      </c>
      <c r="D59" s="35"/>
      <c r="E59" s="2" t="s">
        <v>780</v>
      </c>
      <c r="F59" s="2" t="s">
        <v>998</v>
      </c>
      <c r="G59" s="2" t="s">
        <v>1086</v>
      </c>
      <c r="H59" s="1">
        <v>65100</v>
      </c>
      <c r="I59" s="2" t="s">
        <v>195</v>
      </c>
      <c r="J59" s="62">
        <v>567766643</v>
      </c>
      <c r="K59" s="65" t="s">
        <v>196</v>
      </c>
      <c r="L59" s="2"/>
      <c r="M59" s="2"/>
      <c r="N59" s="3" t="s">
        <v>197</v>
      </c>
      <c r="O59" s="2"/>
      <c r="P59" s="2"/>
      <c r="Q59" s="2"/>
      <c r="R59" s="2"/>
      <c r="S59" s="2"/>
      <c r="T59" s="2"/>
      <c r="U59" s="56"/>
      <c r="V59" s="57"/>
      <c r="W59" s="4" t="s">
        <v>111</v>
      </c>
      <c r="X59" s="3">
        <v>9</v>
      </c>
      <c r="Y59" s="2"/>
      <c r="Z59" s="2"/>
      <c r="AA59" s="2"/>
      <c r="AB59" s="2"/>
      <c r="AC59" s="2">
        <v>9</v>
      </c>
      <c r="AD59" s="2"/>
      <c r="AE59" s="2"/>
      <c r="AF59" s="2" t="s">
        <v>147</v>
      </c>
      <c r="AG59" s="2"/>
    </row>
    <row r="60" spans="1:33" ht="56.25" customHeight="1" x14ac:dyDescent="0.2">
      <c r="A60" s="64" t="s">
        <v>175</v>
      </c>
      <c r="B60" s="79">
        <v>44561</v>
      </c>
      <c r="C60" s="7" t="s">
        <v>645</v>
      </c>
      <c r="D60" s="35"/>
      <c r="E60" s="7" t="s">
        <v>792</v>
      </c>
      <c r="F60" s="7" t="s">
        <v>1179</v>
      </c>
      <c r="G60" s="7" t="s">
        <v>715</v>
      </c>
      <c r="H60" s="80">
        <v>81100</v>
      </c>
      <c r="I60" s="7" t="s">
        <v>1180</v>
      </c>
      <c r="J60" s="81" t="s">
        <v>178</v>
      </c>
      <c r="K60" s="65" t="s">
        <v>176</v>
      </c>
      <c r="L60" s="7"/>
      <c r="M60" s="7"/>
      <c r="N60" s="6" t="s">
        <v>177</v>
      </c>
      <c r="O60" s="7"/>
      <c r="P60" s="7"/>
      <c r="Q60" s="7"/>
      <c r="R60" s="7"/>
      <c r="S60" s="7"/>
      <c r="T60" s="7"/>
      <c r="U60" s="66"/>
      <c r="V60" s="57"/>
      <c r="W60" s="4" t="s">
        <v>111</v>
      </c>
      <c r="X60" s="6">
        <v>9</v>
      </c>
      <c r="Y60" s="7"/>
      <c r="Z60" s="7"/>
      <c r="AA60" s="7"/>
      <c r="AB60" s="7"/>
      <c r="AC60" s="7">
        <v>9</v>
      </c>
      <c r="AD60" s="7"/>
      <c r="AE60" s="7"/>
      <c r="AF60" s="7" t="s">
        <v>147</v>
      </c>
      <c r="AG60" s="7"/>
    </row>
    <row r="61" spans="1:33" ht="56.25" customHeight="1" x14ac:dyDescent="0.2">
      <c r="A61" s="50" t="s">
        <v>206</v>
      </c>
      <c r="B61" s="68">
        <v>44561</v>
      </c>
      <c r="C61" s="2" t="s">
        <v>645</v>
      </c>
      <c r="D61" s="35"/>
      <c r="E61" s="2" t="s">
        <v>794</v>
      </c>
      <c r="F61" s="2" t="s">
        <v>1001</v>
      </c>
      <c r="G61" s="2" t="s">
        <v>209</v>
      </c>
      <c r="H61" s="2">
        <v>82013</v>
      </c>
      <c r="I61" s="2" t="s">
        <v>36</v>
      </c>
      <c r="J61" s="62">
        <v>563661266</v>
      </c>
      <c r="K61" s="65" t="s">
        <v>207</v>
      </c>
      <c r="L61" s="2"/>
      <c r="M61" s="2"/>
      <c r="N61" s="3" t="s">
        <v>208</v>
      </c>
      <c r="O61" s="2"/>
      <c r="P61" s="2"/>
      <c r="Q61" s="2"/>
      <c r="R61" s="2"/>
      <c r="S61" s="2"/>
      <c r="T61" s="2"/>
      <c r="U61" s="56"/>
      <c r="V61" s="57"/>
      <c r="W61" s="4" t="s">
        <v>111</v>
      </c>
      <c r="X61" s="3">
        <v>9</v>
      </c>
      <c r="Y61" s="2"/>
      <c r="Z61" s="2"/>
      <c r="AA61" s="2"/>
      <c r="AB61" s="2"/>
      <c r="AC61" s="2">
        <v>9</v>
      </c>
      <c r="AD61" s="2"/>
      <c r="AE61" s="2"/>
      <c r="AF61" s="2" t="s">
        <v>147</v>
      </c>
      <c r="AG61" s="2"/>
    </row>
    <row r="62" spans="1:33" ht="56.25" customHeight="1" x14ac:dyDescent="0.2">
      <c r="A62" s="50" t="s">
        <v>256</v>
      </c>
      <c r="B62" s="68">
        <v>44561</v>
      </c>
      <c r="C62" s="2" t="s">
        <v>659</v>
      </c>
      <c r="D62" s="35"/>
      <c r="E62" s="2" t="s">
        <v>783</v>
      </c>
      <c r="F62" s="2" t="s">
        <v>975</v>
      </c>
      <c r="G62" s="2" t="s">
        <v>715</v>
      </c>
      <c r="H62" s="1">
        <v>66100</v>
      </c>
      <c r="I62" s="2" t="s">
        <v>257</v>
      </c>
      <c r="J62" s="62">
        <v>411642366</v>
      </c>
      <c r="K62" s="104" t="s">
        <v>258</v>
      </c>
      <c r="L62" s="2"/>
      <c r="M62" s="3"/>
      <c r="N62" s="3">
        <v>17340430200015</v>
      </c>
      <c r="O62" s="2" t="s">
        <v>1158</v>
      </c>
      <c r="P62" s="2" t="s">
        <v>715</v>
      </c>
      <c r="Q62" s="2" t="s">
        <v>1159</v>
      </c>
      <c r="R62" s="2" t="s">
        <v>155</v>
      </c>
      <c r="S62" s="2" t="s">
        <v>1160</v>
      </c>
      <c r="T62" s="2" t="s">
        <v>1108</v>
      </c>
      <c r="U62" s="56" t="s">
        <v>156</v>
      </c>
      <c r="V62" s="57" t="s">
        <v>157</v>
      </c>
      <c r="W62" s="4" t="s">
        <v>111</v>
      </c>
      <c r="X62" s="3">
        <v>9</v>
      </c>
      <c r="Y62" s="2"/>
      <c r="Z62" s="2"/>
      <c r="AA62" s="2" t="s">
        <v>158</v>
      </c>
      <c r="AB62" s="2"/>
      <c r="AC62" s="2">
        <v>9</v>
      </c>
      <c r="AD62" s="2"/>
      <c r="AE62" s="2"/>
      <c r="AF62" s="2">
        <v>5</v>
      </c>
      <c r="AG62" s="2"/>
    </row>
    <row r="63" spans="1:33" ht="56.25" customHeight="1" x14ac:dyDescent="0.2">
      <c r="A63" s="50" t="s">
        <v>247</v>
      </c>
      <c r="B63" s="61">
        <v>44561</v>
      </c>
      <c r="C63" s="35" t="s">
        <v>659</v>
      </c>
      <c r="D63" s="35" t="s">
        <v>834</v>
      </c>
      <c r="E63" s="35" t="s">
        <v>777</v>
      </c>
      <c r="F63" s="2" t="s">
        <v>1068</v>
      </c>
      <c r="G63" s="2" t="s">
        <v>948</v>
      </c>
      <c r="H63" s="1">
        <v>65000</v>
      </c>
      <c r="I63" s="2" t="s">
        <v>33</v>
      </c>
      <c r="J63" s="62">
        <v>567765633</v>
      </c>
      <c r="K63" s="65" t="s">
        <v>248</v>
      </c>
      <c r="L63" s="2"/>
      <c r="M63" s="2"/>
      <c r="N63" s="34">
        <v>17650431400269</v>
      </c>
      <c r="O63" s="2"/>
      <c r="P63" s="2"/>
      <c r="Q63" s="2"/>
      <c r="R63" s="2"/>
      <c r="S63" s="2"/>
      <c r="T63" s="2"/>
      <c r="U63" s="56"/>
      <c r="V63" s="57"/>
      <c r="W63" s="4" t="s">
        <v>111</v>
      </c>
      <c r="X63" s="3">
        <v>9</v>
      </c>
      <c r="Y63" s="2"/>
      <c r="Z63" s="2"/>
      <c r="AA63" s="2"/>
      <c r="AB63" s="2"/>
      <c r="AC63" s="2">
        <v>9</v>
      </c>
      <c r="AD63" s="2"/>
      <c r="AE63" s="2"/>
      <c r="AF63" s="2" t="s">
        <v>147</v>
      </c>
      <c r="AG63" s="2"/>
    </row>
    <row r="64" spans="1:33" ht="56.25" customHeight="1" x14ac:dyDescent="0.2">
      <c r="A64" s="50" t="s">
        <v>190</v>
      </c>
      <c r="B64" s="51">
        <v>44561</v>
      </c>
      <c r="C64" s="2" t="s">
        <v>659</v>
      </c>
      <c r="D64" s="35"/>
      <c r="E64" s="2" t="s">
        <v>713</v>
      </c>
      <c r="F64" s="2" t="s">
        <v>968</v>
      </c>
      <c r="G64" s="2" t="s">
        <v>193</v>
      </c>
      <c r="H64" s="1">
        <v>9000</v>
      </c>
      <c r="I64" s="1" t="s">
        <v>1103</v>
      </c>
      <c r="J64" s="62" t="s">
        <v>1128</v>
      </c>
      <c r="K64" s="65" t="s">
        <v>191</v>
      </c>
      <c r="L64" s="2"/>
      <c r="M64" s="3"/>
      <c r="N64" s="63" t="s">
        <v>192</v>
      </c>
      <c r="O64" s="2"/>
      <c r="P64" s="2"/>
      <c r="Q64" s="2"/>
      <c r="R64" s="35"/>
      <c r="S64" s="1"/>
      <c r="T64" s="1"/>
      <c r="U64" s="56"/>
      <c r="V64" s="57"/>
      <c r="W64" s="4" t="s">
        <v>111</v>
      </c>
      <c r="X64" s="3">
        <v>9</v>
      </c>
      <c r="Y64" s="58"/>
      <c r="Z64" s="2"/>
      <c r="AA64" s="2"/>
      <c r="AB64" s="2"/>
      <c r="AC64" s="2">
        <v>9</v>
      </c>
      <c r="AD64" s="2"/>
      <c r="AE64" s="2"/>
      <c r="AF64" s="2" t="s">
        <v>147</v>
      </c>
      <c r="AG64" s="2"/>
    </row>
    <row r="65" spans="1:33" s="91" customFormat="1" ht="56.25" customHeight="1" x14ac:dyDescent="0.2">
      <c r="A65" s="64" t="s">
        <v>263</v>
      </c>
      <c r="B65" s="79">
        <v>44561</v>
      </c>
      <c r="C65" s="7" t="s">
        <v>659</v>
      </c>
      <c r="D65" s="35"/>
      <c r="E65" s="7" t="s">
        <v>726</v>
      </c>
      <c r="F65" s="7" t="s">
        <v>969</v>
      </c>
      <c r="G65" s="7" t="s">
        <v>715</v>
      </c>
      <c r="H65" s="80">
        <v>12100</v>
      </c>
      <c r="I65" s="7" t="s">
        <v>264</v>
      </c>
      <c r="J65" s="81">
        <v>565609820</v>
      </c>
      <c r="K65" s="65" t="s">
        <v>265</v>
      </c>
      <c r="L65" s="7"/>
      <c r="M65" s="7"/>
      <c r="N65" s="6" t="s">
        <v>266</v>
      </c>
      <c r="O65" s="7"/>
      <c r="P65" s="7"/>
      <c r="Q65" s="7"/>
      <c r="R65" s="7"/>
      <c r="S65" s="7"/>
      <c r="T65" s="7"/>
      <c r="U65" s="66"/>
      <c r="V65" s="57"/>
      <c r="W65" s="4" t="s">
        <v>111</v>
      </c>
      <c r="X65" s="6">
        <v>9</v>
      </c>
      <c r="Y65" s="7"/>
      <c r="Z65" s="7"/>
      <c r="AA65" s="7"/>
      <c r="AB65" s="7"/>
      <c r="AC65" s="7">
        <v>9</v>
      </c>
      <c r="AD65" s="7"/>
      <c r="AE65" s="7"/>
      <c r="AF65" s="7" t="s">
        <v>147</v>
      </c>
      <c r="AG65" s="7"/>
    </row>
    <row r="66" spans="1:33" ht="56.25" customHeight="1" x14ac:dyDescent="0.2">
      <c r="A66" s="50" t="s">
        <v>270</v>
      </c>
      <c r="B66" s="68">
        <v>44561</v>
      </c>
      <c r="C66" s="2" t="s">
        <v>659</v>
      </c>
      <c r="D66" s="35"/>
      <c r="E66" s="2" t="s">
        <v>743</v>
      </c>
      <c r="F66" s="28" t="s">
        <v>971</v>
      </c>
      <c r="G66" s="2" t="s">
        <v>715</v>
      </c>
      <c r="H66" s="1">
        <v>31100</v>
      </c>
      <c r="I66" s="2" t="s">
        <v>271</v>
      </c>
      <c r="J66" s="62" t="s">
        <v>1127</v>
      </c>
      <c r="K66" s="54" t="s">
        <v>272</v>
      </c>
      <c r="L66" s="2"/>
      <c r="M66" s="2"/>
      <c r="N66" s="3" t="s">
        <v>273</v>
      </c>
      <c r="O66" s="2"/>
      <c r="P66" s="2"/>
      <c r="Q66" s="2"/>
      <c r="R66" s="2"/>
      <c r="S66" s="2"/>
      <c r="T66" s="2"/>
      <c r="U66" s="56"/>
      <c r="V66" s="57"/>
      <c r="W66" s="4" t="s">
        <v>111</v>
      </c>
      <c r="X66" s="3">
        <v>9</v>
      </c>
      <c r="Y66" s="2"/>
      <c r="Z66" s="2"/>
      <c r="AA66" s="2"/>
      <c r="AB66" s="2"/>
      <c r="AC66" s="2">
        <v>9</v>
      </c>
      <c r="AD66" s="2"/>
      <c r="AE66" s="2"/>
      <c r="AF66" s="2" t="s">
        <v>147</v>
      </c>
      <c r="AG66" s="2"/>
    </row>
    <row r="67" spans="1:33" ht="56.25" customHeight="1" x14ac:dyDescent="0.2">
      <c r="A67" s="50" t="s">
        <v>267</v>
      </c>
      <c r="B67" s="68">
        <v>44561</v>
      </c>
      <c r="C67" s="2" t="s">
        <v>659</v>
      </c>
      <c r="D67" s="35"/>
      <c r="E67" s="2" t="s">
        <v>740</v>
      </c>
      <c r="F67" s="2" t="s">
        <v>970</v>
      </c>
      <c r="G67" s="2" t="s">
        <v>1090</v>
      </c>
      <c r="H67" s="1">
        <v>31000</v>
      </c>
      <c r="I67" s="2" t="s">
        <v>1113</v>
      </c>
      <c r="J67" s="62">
        <v>567765184</v>
      </c>
      <c r="K67" s="54" t="s">
        <v>268</v>
      </c>
      <c r="L67" s="2"/>
      <c r="M67" s="2"/>
      <c r="N67" s="3" t="s">
        <v>269</v>
      </c>
      <c r="O67" s="2"/>
      <c r="P67" s="2"/>
      <c r="Q67" s="2"/>
      <c r="R67" s="2"/>
      <c r="S67" s="2"/>
      <c r="T67" s="2"/>
      <c r="U67" s="56"/>
      <c r="V67" s="57"/>
      <c r="W67" s="4" t="s">
        <v>111</v>
      </c>
      <c r="X67" s="3">
        <v>9</v>
      </c>
      <c r="Y67" s="2"/>
      <c r="Z67" s="2"/>
      <c r="AA67" s="2"/>
      <c r="AB67" s="2"/>
      <c r="AC67" s="2">
        <v>9</v>
      </c>
      <c r="AD67" s="2"/>
      <c r="AE67" s="2"/>
      <c r="AF67" s="2" t="s">
        <v>147</v>
      </c>
      <c r="AG67" s="2"/>
    </row>
    <row r="68" spans="1:33" ht="56.25" customHeight="1" x14ac:dyDescent="0.2">
      <c r="A68" s="50" t="s">
        <v>274</v>
      </c>
      <c r="B68" s="61">
        <v>44561</v>
      </c>
      <c r="C68" s="2" t="s">
        <v>659</v>
      </c>
      <c r="D68" s="35"/>
      <c r="E68" s="2" t="s">
        <v>747</v>
      </c>
      <c r="F68" s="2" t="s">
        <v>972</v>
      </c>
      <c r="G68" s="2" t="s">
        <v>715</v>
      </c>
      <c r="H68" s="1">
        <v>31400</v>
      </c>
      <c r="I68" s="2" t="s">
        <v>275</v>
      </c>
      <c r="J68" s="62">
        <v>567524155</v>
      </c>
      <c r="K68" s="65" t="s">
        <v>276</v>
      </c>
      <c r="L68" s="2"/>
      <c r="M68" s="2"/>
      <c r="N68" s="3" t="s">
        <v>277</v>
      </c>
      <c r="O68" s="2"/>
      <c r="P68" s="2"/>
      <c r="Q68" s="2"/>
      <c r="R68" s="2"/>
      <c r="S68" s="2"/>
      <c r="T68" s="2"/>
      <c r="U68" s="56"/>
      <c r="V68" s="57"/>
      <c r="W68" s="4" t="s">
        <v>111</v>
      </c>
      <c r="X68" s="3">
        <v>9</v>
      </c>
      <c r="Y68" s="2"/>
      <c r="Z68" s="2"/>
      <c r="AA68" s="2"/>
      <c r="AB68" s="2"/>
      <c r="AC68" s="2">
        <v>9</v>
      </c>
      <c r="AD68" s="2"/>
      <c r="AE68" s="2"/>
      <c r="AF68" s="2" t="s">
        <v>147</v>
      </c>
      <c r="AG68" s="2" t="s">
        <v>1182</v>
      </c>
    </row>
    <row r="69" spans="1:33" ht="56.25" customHeight="1" x14ac:dyDescent="0.2">
      <c r="A69" s="50" t="s">
        <v>253</v>
      </c>
      <c r="B69" s="68">
        <v>44561</v>
      </c>
      <c r="C69" s="2" t="s">
        <v>659</v>
      </c>
      <c r="D69" s="35"/>
      <c r="E69" s="2" t="s">
        <v>771</v>
      </c>
      <c r="F69" s="2" t="s">
        <v>973</v>
      </c>
      <c r="G69" s="2" t="s">
        <v>715</v>
      </c>
      <c r="H69" s="1">
        <v>46000</v>
      </c>
      <c r="I69" s="2" t="s">
        <v>50</v>
      </c>
      <c r="J69" s="62">
        <v>565301905</v>
      </c>
      <c r="K69" s="65" t="s">
        <v>254</v>
      </c>
      <c r="L69" s="2"/>
      <c r="M69" s="2"/>
      <c r="N69" s="3" t="s">
        <v>255</v>
      </c>
      <c r="O69" s="2"/>
      <c r="P69" s="2"/>
      <c r="Q69" s="2"/>
      <c r="R69" s="2"/>
      <c r="S69" s="2"/>
      <c r="T69" s="2"/>
      <c r="U69" s="56"/>
      <c r="V69" s="57"/>
      <c r="W69" s="4" t="s">
        <v>111</v>
      </c>
      <c r="X69" s="3">
        <v>9</v>
      </c>
      <c r="Y69" s="2"/>
      <c r="Z69" s="2"/>
      <c r="AA69" s="2"/>
      <c r="AB69" s="2"/>
      <c r="AC69" s="2">
        <v>9</v>
      </c>
      <c r="AD69" s="2"/>
      <c r="AE69" s="2"/>
      <c r="AF69" s="2" t="s">
        <v>147</v>
      </c>
      <c r="AG69" s="2"/>
    </row>
    <row r="70" spans="1:33" ht="56.25" customHeight="1" x14ac:dyDescent="0.2">
      <c r="A70" s="50" t="s">
        <v>259</v>
      </c>
      <c r="B70" s="68">
        <v>44561</v>
      </c>
      <c r="C70" s="2" t="s">
        <v>659</v>
      </c>
      <c r="D70" s="35"/>
      <c r="E70" s="2" t="s">
        <v>772</v>
      </c>
      <c r="F70" s="2" t="s">
        <v>974</v>
      </c>
      <c r="G70" s="2" t="s">
        <v>260</v>
      </c>
      <c r="H70" s="1">
        <v>46106</v>
      </c>
      <c r="I70" s="2" t="s">
        <v>1099</v>
      </c>
      <c r="J70" s="62">
        <v>567765566</v>
      </c>
      <c r="K70" s="65" t="s">
        <v>261</v>
      </c>
      <c r="L70" s="2"/>
      <c r="M70" s="2"/>
      <c r="N70" s="3" t="s">
        <v>262</v>
      </c>
      <c r="O70" s="2"/>
      <c r="P70" s="2"/>
      <c r="Q70" s="2"/>
      <c r="R70" s="2"/>
      <c r="S70" s="2"/>
      <c r="T70" s="2"/>
      <c r="U70" s="56"/>
      <c r="V70" s="57"/>
      <c r="W70" s="4" t="s">
        <v>111</v>
      </c>
      <c r="X70" s="3">
        <v>9</v>
      </c>
      <c r="Y70" s="2"/>
      <c r="Z70" s="2"/>
      <c r="AA70" s="2"/>
      <c r="AB70" s="2"/>
      <c r="AC70" s="2">
        <v>9</v>
      </c>
      <c r="AD70" s="2"/>
      <c r="AE70" s="2"/>
      <c r="AF70" s="2" t="s">
        <v>147</v>
      </c>
      <c r="AG70" s="2"/>
    </row>
    <row r="71" spans="1:33" ht="56.25" customHeight="1" x14ac:dyDescent="0.2">
      <c r="A71" s="106"/>
      <c r="B71" s="79">
        <v>44561</v>
      </c>
      <c r="C71" s="18" t="s">
        <v>839</v>
      </c>
      <c r="D71" s="18" t="s">
        <v>864</v>
      </c>
      <c r="E71" s="18" t="s">
        <v>278</v>
      </c>
      <c r="F71" s="18" t="s">
        <v>928</v>
      </c>
      <c r="G71" s="18" t="s">
        <v>279</v>
      </c>
      <c r="H71" s="107">
        <v>31026</v>
      </c>
      <c r="I71" s="107" t="s">
        <v>1111</v>
      </c>
      <c r="J71" s="108">
        <v>561104250</v>
      </c>
      <c r="K71" s="109" t="s">
        <v>280</v>
      </c>
      <c r="L71" s="18"/>
      <c r="M71" s="18"/>
      <c r="N71" s="110">
        <v>18310004900026</v>
      </c>
      <c r="O71" s="18"/>
      <c r="P71" s="111"/>
      <c r="Q71" s="18"/>
      <c r="R71" s="107"/>
      <c r="S71" s="107"/>
      <c r="T71" s="18"/>
      <c r="U71" s="16"/>
      <c r="V71" s="21"/>
      <c r="W71" s="4" t="s">
        <v>111</v>
      </c>
      <c r="X71" s="17">
        <v>5</v>
      </c>
      <c r="Y71" s="18"/>
      <c r="Z71" s="18"/>
      <c r="AA71" s="18" t="s">
        <v>281</v>
      </c>
      <c r="AB71" s="7"/>
      <c r="AC71" s="7">
        <v>9</v>
      </c>
      <c r="AD71" s="7"/>
      <c r="AE71" s="7"/>
      <c r="AF71" s="2">
        <v>5</v>
      </c>
      <c r="AG71" s="7"/>
    </row>
    <row r="72" spans="1:33" ht="56.25" customHeight="1" x14ac:dyDescent="0.2">
      <c r="A72" s="106"/>
      <c r="B72" s="79">
        <v>44561</v>
      </c>
      <c r="C72" s="18" t="s">
        <v>839</v>
      </c>
      <c r="D72" s="18" t="s">
        <v>865</v>
      </c>
      <c r="E72" s="18" t="s">
        <v>299</v>
      </c>
      <c r="F72" s="18" t="s">
        <v>929</v>
      </c>
      <c r="G72" s="18" t="s">
        <v>715</v>
      </c>
      <c r="H72" s="107">
        <v>65917</v>
      </c>
      <c r="I72" s="107" t="s">
        <v>1116</v>
      </c>
      <c r="J72" s="108">
        <v>562346674</v>
      </c>
      <c r="K72" s="109" t="s">
        <v>300</v>
      </c>
      <c r="L72" s="18"/>
      <c r="M72" s="18"/>
      <c r="N72" s="110">
        <v>18650002100016</v>
      </c>
      <c r="O72" s="18"/>
      <c r="P72" s="111"/>
      <c r="Q72" s="18"/>
      <c r="R72" s="107"/>
      <c r="S72" s="107"/>
      <c r="T72" s="18"/>
      <c r="U72" s="16"/>
      <c r="V72" s="21"/>
      <c r="W72" s="4" t="s">
        <v>111</v>
      </c>
      <c r="X72" s="17">
        <v>5</v>
      </c>
      <c r="Y72" s="18"/>
      <c r="Z72" s="18"/>
      <c r="AA72" s="18" t="s">
        <v>281</v>
      </c>
      <c r="AB72" s="7"/>
      <c r="AC72" s="7">
        <v>9</v>
      </c>
      <c r="AD72" s="7"/>
      <c r="AE72" s="7"/>
      <c r="AF72" s="2">
        <v>5</v>
      </c>
      <c r="AG72" s="7"/>
    </row>
    <row r="73" spans="1:33" ht="56.25" customHeight="1" x14ac:dyDescent="0.2">
      <c r="A73" s="106"/>
      <c r="B73" s="79">
        <v>44561</v>
      </c>
      <c r="C73" s="18" t="s">
        <v>839</v>
      </c>
      <c r="D73" s="18" t="s">
        <v>840</v>
      </c>
      <c r="E73" s="18" t="s">
        <v>301</v>
      </c>
      <c r="F73" s="18" t="s">
        <v>923</v>
      </c>
      <c r="G73" s="18" t="s">
        <v>715</v>
      </c>
      <c r="H73" s="107">
        <v>66025</v>
      </c>
      <c r="I73" s="107" t="s">
        <v>302</v>
      </c>
      <c r="J73" s="108">
        <v>468357400</v>
      </c>
      <c r="K73" s="109" t="s">
        <v>303</v>
      </c>
      <c r="L73" s="18"/>
      <c r="M73" s="18"/>
      <c r="N73" s="110">
        <v>18660003700011</v>
      </c>
      <c r="O73" s="18"/>
      <c r="P73" s="111"/>
      <c r="Q73" s="18"/>
      <c r="R73" s="107"/>
      <c r="S73" s="107"/>
      <c r="T73" s="18"/>
      <c r="U73" s="16"/>
      <c r="V73" s="21"/>
      <c r="W73" s="4" t="s">
        <v>111</v>
      </c>
      <c r="X73" s="17">
        <v>5</v>
      </c>
      <c r="Y73" s="18"/>
      <c r="Z73" s="18"/>
      <c r="AA73" s="18" t="s">
        <v>281</v>
      </c>
      <c r="AB73" s="7"/>
      <c r="AC73" s="7">
        <v>9</v>
      </c>
      <c r="AD73" s="7"/>
      <c r="AE73" s="7"/>
      <c r="AF73" s="2">
        <v>5</v>
      </c>
      <c r="AG73" s="7"/>
    </row>
    <row r="74" spans="1:33" ht="56.25" customHeight="1" x14ac:dyDescent="0.2">
      <c r="A74" s="106"/>
      <c r="B74" s="79">
        <v>44561</v>
      </c>
      <c r="C74" s="18" t="s">
        <v>839</v>
      </c>
      <c r="D74" s="18" t="s">
        <v>871</v>
      </c>
      <c r="E74" s="18" t="s">
        <v>297</v>
      </c>
      <c r="F74" s="18" t="s">
        <v>932</v>
      </c>
      <c r="G74" s="18" t="s">
        <v>715</v>
      </c>
      <c r="H74" s="107">
        <v>82017</v>
      </c>
      <c r="I74" s="107" t="s">
        <v>1109</v>
      </c>
      <c r="J74" s="108">
        <v>563633025</v>
      </c>
      <c r="K74" s="109" t="s">
        <v>298</v>
      </c>
      <c r="L74" s="18"/>
      <c r="M74" s="18"/>
      <c r="N74" s="110">
        <v>18820002600014</v>
      </c>
      <c r="O74" s="18"/>
      <c r="P74" s="111"/>
      <c r="Q74" s="18"/>
      <c r="R74" s="107"/>
      <c r="S74" s="107"/>
      <c r="T74" s="18"/>
      <c r="U74" s="16"/>
      <c r="V74" s="21"/>
      <c r="W74" s="4" t="s">
        <v>111</v>
      </c>
      <c r="X74" s="17">
        <v>5</v>
      </c>
      <c r="Y74" s="18"/>
      <c r="Z74" s="18"/>
      <c r="AA74" s="18" t="s">
        <v>281</v>
      </c>
      <c r="AB74" s="7"/>
      <c r="AC74" s="7">
        <v>9</v>
      </c>
      <c r="AD74" s="7"/>
      <c r="AE74" s="7"/>
      <c r="AF74" s="2">
        <v>5</v>
      </c>
      <c r="AG74" s="7"/>
    </row>
    <row r="75" spans="1:33" ht="56.25" customHeight="1" x14ac:dyDescent="0.2">
      <c r="A75" s="106"/>
      <c r="B75" s="79">
        <v>44561</v>
      </c>
      <c r="C75" s="18" t="s">
        <v>698</v>
      </c>
      <c r="D75" s="18"/>
      <c r="E75" s="18" t="s">
        <v>282</v>
      </c>
      <c r="F75" s="18" t="s">
        <v>1006</v>
      </c>
      <c r="G75" s="18" t="s">
        <v>715</v>
      </c>
      <c r="H75" s="107">
        <v>48004</v>
      </c>
      <c r="I75" s="107" t="s">
        <v>283</v>
      </c>
      <c r="J75" s="108">
        <v>466656200</v>
      </c>
      <c r="K75" s="109" t="s">
        <v>284</v>
      </c>
      <c r="L75" s="18"/>
      <c r="M75" s="18"/>
      <c r="N75" s="110">
        <v>18480001900020</v>
      </c>
      <c r="O75" s="18"/>
      <c r="P75" s="111"/>
      <c r="Q75" s="18"/>
      <c r="R75" s="107"/>
      <c r="S75" s="107"/>
      <c r="T75" s="18"/>
      <c r="U75" s="16"/>
      <c r="V75" s="21"/>
      <c r="W75" s="4" t="s">
        <v>111</v>
      </c>
      <c r="X75" s="17">
        <v>5</v>
      </c>
      <c r="Y75" s="18"/>
      <c r="Z75" s="18"/>
      <c r="AA75" s="18" t="s">
        <v>281</v>
      </c>
      <c r="AB75" s="7"/>
      <c r="AC75" s="7">
        <v>9</v>
      </c>
      <c r="AD75" s="7"/>
      <c r="AE75" s="7"/>
      <c r="AF75" s="2">
        <v>5</v>
      </c>
      <c r="AG75" s="7"/>
    </row>
    <row r="76" spans="1:33" ht="56.25" customHeight="1" x14ac:dyDescent="0.2">
      <c r="A76" s="112"/>
      <c r="B76" s="79">
        <v>44561</v>
      </c>
      <c r="C76" s="18" t="s">
        <v>643</v>
      </c>
      <c r="D76" s="18"/>
      <c r="E76" s="18" t="s">
        <v>285</v>
      </c>
      <c r="F76" s="18" t="s">
        <v>1010</v>
      </c>
      <c r="G76" s="18" t="s">
        <v>715</v>
      </c>
      <c r="H76" s="107">
        <v>9000</v>
      </c>
      <c r="I76" s="107" t="s">
        <v>53</v>
      </c>
      <c r="J76" s="108">
        <v>561021400</v>
      </c>
      <c r="K76" s="109" t="s">
        <v>286</v>
      </c>
      <c r="L76" s="18"/>
      <c r="M76" s="18"/>
      <c r="N76" s="110">
        <v>18090002900018</v>
      </c>
      <c r="O76" s="18"/>
      <c r="P76" s="111"/>
      <c r="Q76" s="18"/>
      <c r="R76" s="107"/>
      <c r="S76" s="107"/>
      <c r="T76" s="18"/>
      <c r="U76" s="16"/>
      <c r="V76" s="21"/>
      <c r="W76" s="4" t="s">
        <v>111</v>
      </c>
      <c r="X76" s="17">
        <v>5</v>
      </c>
      <c r="Y76" s="18"/>
      <c r="Z76" s="18"/>
      <c r="AA76" s="18" t="s">
        <v>281</v>
      </c>
      <c r="AB76" s="19"/>
      <c r="AC76" s="19">
        <v>9</v>
      </c>
      <c r="AD76" s="19"/>
      <c r="AE76" s="19"/>
      <c r="AF76" s="2">
        <v>5</v>
      </c>
      <c r="AG76" s="19"/>
    </row>
    <row r="77" spans="1:33" ht="56.25" customHeight="1" x14ac:dyDescent="0.2">
      <c r="A77" s="112"/>
      <c r="B77" s="79">
        <v>44561</v>
      </c>
      <c r="C77" s="18" t="s">
        <v>655</v>
      </c>
      <c r="D77" s="18"/>
      <c r="E77" s="18" t="s">
        <v>287</v>
      </c>
      <c r="F77" s="18" t="s">
        <v>1012</v>
      </c>
      <c r="G77" s="18" t="s">
        <v>288</v>
      </c>
      <c r="H77" s="107">
        <v>11878</v>
      </c>
      <c r="I77" s="107" t="s">
        <v>289</v>
      </c>
      <c r="J77" s="108">
        <v>468117979</v>
      </c>
      <c r="K77" s="109" t="s">
        <v>290</v>
      </c>
      <c r="L77" s="18"/>
      <c r="M77" s="18"/>
      <c r="N77" s="110">
        <v>18110004100027</v>
      </c>
      <c r="O77" s="18"/>
      <c r="P77" s="111"/>
      <c r="Q77" s="18"/>
      <c r="R77" s="107"/>
      <c r="S77" s="107"/>
      <c r="T77" s="18"/>
      <c r="U77" s="16"/>
      <c r="V77" s="21"/>
      <c r="W77" s="4" t="s">
        <v>111</v>
      </c>
      <c r="X77" s="17">
        <v>5</v>
      </c>
      <c r="Y77" s="18"/>
      <c r="Z77" s="18"/>
      <c r="AA77" s="18" t="s">
        <v>281</v>
      </c>
      <c r="AB77" s="19"/>
      <c r="AC77" s="19">
        <v>9</v>
      </c>
      <c r="AD77" s="19"/>
      <c r="AE77" s="19"/>
      <c r="AF77" s="2">
        <v>5</v>
      </c>
      <c r="AG77" s="19"/>
    </row>
    <row r="78" spans="1:33" s="113" customFormat="1" ht="56.25" customHeight="1" x14ac:dyDescent="0.2">
      <c r="A78" s="112"/>
      <c r="B78" s="79">
        <v>44561</v>
      </c>
      <c r="C78" s="18" t="s">
        <v>657</v>
      </c>
      <c r="D78" s="18"/>
      <c r="E78" s="18" t="s">
        <v>291</v>
      </c>
      <c r="F78" s="18" t="s">
        <v>1007</v>
      </c>
      <c r="G78" s="18" t="s">
        <v>715</v>
      </c>
      <c r="H78" s="107">
        <v>12026</v>
      </c>
      <c r="I78" s="107" t="s">
        <v>1118</v>
      </c>
      <c r="J78" s="108">
        <v>565737900</v>
      </c>
      <c r="K78" s="109" t="s">
        <v>292</v>
      </c>
      <c r="L78" s="18"/>
      <c r="M78" s="18"/>
      <c r="N78" s="110">
        <v>18120002300016</v>
      </c>
      <c r="O78" s="18"/>
      <c r="P78" s="111"/>
      <c r="Q78" s="18"/>
      <c r="R78" s="107"/>
      <c r="S78" s="107"/>
      <c r="T78" s="18"/>
      <c r="U78" s="16"/>
      <c r="V78" s="21"/>
      <c r="W78" s="4" t="s">
        <v>111</v>
      </c>
      <c r="X78" s="17">
        <v>5</v>
      </c>
      <c r="Y78" s="18"/>
      <c r="Z78" s="18"/>
      <c r="AA78" s="18" t="s">
        <v>281</v>
      </c>
      <c r="AB78" s="19"/>
      <c r="AC78" s="19">
        <v>9</v>
      </c>
      <c r="AD78" s="19"/>
      <c r="AE78" s="19"/>
      <c r="AF78" s="2">
        <v>5</v>
      </c>
      <c r="AG78" s="19"/>
    </row>
    <row r="79" spans="1:33" ht="56.25" customHeight="1" x14ac:dyDescent="0.2">
      <c r="A79" s="106"/>
      <c r="B79" s="79">
        <v>44561</v>
      </c>
      <c r="C79" s="18" t="s">
        <v>691</v>
      </c>
      <c r="D79" s="18"/>
      <c r="E79" s="18" t="s">
        <v>293</v>
      </c>
      <c r="F79" s="18" t="s">
        <v>1008</v>
      </c>
      <c r="G79" s="18" t="s">
        <v>294</v>
      </c>
      <c r="H79" s="107">
        <v>34875</v>
      </c>
      <c r="I79" s="107" t="s">
        <v>295</v>
      </c>
      <c r="J79" s="108">
        <v>467208800</v>
      </c>
      <c r="K79" s="109" t="s">
        <v>296</v>
      </c>
      <c r="L79" s="18"/>
      <c r="M79" s="18"/>
      <c r="N79" s="110">
        <v>18340003500030</v>
      </c>
      <c r="O79" s="18"/>
      <c r="P79" s="111"/>
      <c r="Q79" s="18"/>
      <c r="R79" s="107"/>
      <c r="S79" s="107"/>
      <c r="T79" s="18"/>
      <c r="U79" s="16"/>
      <c r="V79" s="21"/>
      <c r="W79" s="4" t="s">
        <v>111</v>
      </c>
      <c r="X79" s="17">
        <v>5</v>
      </c>
      <c r="Y79" s="18"/>
      <c r="Z79" s="18"/>
      <c r="AA79" s="18" t="s">
        <v>281</v>
      </c>
      <c r="AB79" s="7"/>
      <c r="AC79" s="7">
        <v>9</v>
      </c>
      <c r="AD79" s="7"/>
      <c r="AE79" s="7"/>
      <c r="AF79" s="2">
        <v>5</v>
      </c>
      <c r="AG79" s="7"/>
    </row>
    <row r="80" spans="1:33" ht="56.25" customHeight="1" x14ac:dyDescent="0.2">
      <c r="A80" s="106"/>
      <c r="B80" s="79">
        <v>44561</v>
      </c>
      <c r="C80" s="18" t="s">
        <v>665</v>
      </c>
      <c r="D80" s="18"/>
      <c r="E80" s="18" t="s">
        <v>304</v>
      </c>
      <c r="F80" s="18" t="s">
        <v>1013</v>
      </c>
      <c r="G80" s="18" t="s">
        <v>1079</v>
      </c>
      <c r="H80" s="107">
        <v>30023</v>
      </c>
      <c r="I80" s="107" t="s">
        <v>305</v>
      </c>
      <c r="J80" s="108">
        <v>466045060</v>
      </c>
      <c r="K80" s="109" t="s">
        <v>306</v>
      </c>
      <c r="L80" s="18"/>
      <c r="M80" s="18"/>
      <c r="N80" s="110">
        <v>18300004100032</v>
      </c>
      <c r="O80" s="18"/>
      <c r="P80" s="111"/>
      <c r="Q80" s="18"/>
      <c r="R80" s="107"/>
      <c r="S80" s="107"/>
      <c r="T80" s="18"/>
      <c r="U80" s="16"/>
      <c r="V80" s="21"/>
      <c r="W80" s="4" t="s">
        <v>111</v>
      </c>
      <c r="X80" s="17">
        <v>5</v>
      </c>
      <c r="Y80" s="18"/>
      <c r="Z80" s="18"/>
      <c r="AA80" s="18" t="s">
        <v>281</v>
      </c>
      <c r="AB80" s="7"/>
      <c r="AC80" s="7">
        <v>9</v>
      </c>
      <c r="AD80" s="7"/>
      <c r="AE80" s="7"/>
      <c r="AF80" s="2">
        <v>5</v>
      </c>
      <c r="AG80" s="7"/>
    </row>
    <row r="81" spans="1:33" ht="56.25" customHeight="1" x14ac:dyDescent="0.2">
      <c r="A81" s="106"/>
      <c r="B81" s="79">
        <v>44561</v>
      </c>
      <c r="C81" s="18" t="s">
        <v>684</v>
      </c>
      <c r="D81" s="18"/>
      <c r="E81" s="18" t="s">
        <v>307</v>
      </c>
      <c r="F81" s="18" t="s">
        <v>1014</v>
      </c>
      <c r="G81" s="18" t="s">
        <v>308</v>
      </c>
      <c r="H81" s="107">
        <v>32003</v>
      </c>
      <c r="I81" s="107" t="s">
        <v>1094</v>
      </c>
      <c r="J81" s="108">
        <v>562617777</v>
      </c>
      <c r="K81" s="109" t="s">
        <v>309</v>
      </c>
      <c r="L81" s="18"/>
      <c r="M81" s="18"/>
      <c r="N81" s="110">
        <v>18320002100016</v>
      </c>
      <c r="O81" s="18"/>
      <c r="P81" s="111"/>
      <c r="Q81" s="18"/>
      <c r="R81" s="107"/>
      <c r="S81" s="107"/>
      <c r="T81" s="18"/>
      <c r="U81" s="16"/>
      <c r="V81" s="21"/>
      <c r="W81" s="4" t="s">
        <v>111</v>
      </c>
      <c r="X81" s="17">
        <v>5</v>
      </c>
      <c r="Y81" s="18"/>
      <c r="Z81" s="18"/>
      <c r="AA81" s="18" t="s">
        <v>281</v>
      </c>
      <c r="AB81" s="7"/>
      <c r="AC81" s="7">
        <v>9</v>
      </c>
      <c r="AD81" s="7"/>
      <c r="AE81" s="7"/>
      <c r="AF81" s="2">
        <v>5</v>
      </c>
      <c r="AG81" s="7"/>
    </row>
    <row r="82" spans="1:33" ht="56.25" customHeight="1" x14ac:dyDescent="0.2">
      <c r="A82" s="106"/>
      <c r="B82" s="79">
        <v>44561</v>
      </c>
      <c r="C82" s="18" t="s">
        <v>693</v>
      </c>
      <c r="D82" s="18"/>
      <c r="E82" s="18" t="s">
        <v>310</v>
      </c>
      <c r="F82" s="18" t="s">
        <v>1017</v>
      </c>
      <c r="G82" s="18" t="s">
        <v>311</v>
      </c>
      <c r="H82" s="107">
        <v>46004</v>
      </c>
      <c r="I82" s="107" t="s">
        <v>638</v>
      </c>
      <c r="J82" s="108">
        <v>565232204</v>
      </c>
      <c r="K82" s="109" t="s">
        <v>312</v>
      </c>
      <c r="L82" s="18"/>
      <c r="M82" s="18"/>
      <c r="N82" s="110">
        <v>18460002100010</v>
      </c>
      <c r="O82" s="18"/>
      <c r="P82" s="111"/>
      <c r="Q82" s="18"/>
      <c r="R82" s="107"/>
      <c r="S82" s="107"/>
      <c r="T82" s="18"/>
      <c r="U82" s="16"/>
      <c r="V82" s="21"/>
      <c r="W82" s="4" t="s">
        <v>111</v>
      </c>
      <c r="X82" s="17">
        <v>5</v>
      </c>
      <c r="Y82" s="18"/>
      <c r="Z82" s="18"/>
      <c r="AA82" s="18" t="s">
        <v>281</v>
      </c>
      <c r="AB82" s="7"/>
      <c r="AC82" s="7">
        <v>9</v>
      </c>
      <c r="AD82" s="7"/>
      <c r="AE82" s="7"/>
      <c r="AF82" s="2">
        <v>5</v>
      </c>
      <c r="AG82" s="7"/>
    </row>
    <row r="83" spans="1:33" ht="56.25" customHeight="1" x14ac:dyDescent="0.2">
      <c r="A83" s="106"/>
      <c r="B83" s="79">
        <v>44561</v>
      </c>
      <c r="C83" s="111" t="s">
        <v>707</v>
      </c>
      <c r="D83" s="18"/>
      <c r="E83" s="18" t="s">
        <v>313</v>
      </c>
      <c r="F83" s="18" t="s">
        <v>1015</v>
      </c>
      <c r="G83" s="18" t="s">
        <v>314</v>
      </c>
      <c r="H83" s="107">
        <v>81003</v>
      </c>
      <c r="I83" s="107" t="s">
        <v>1102</v>
      </c>
      <c r="J83" s="108">
        <v>563488383</v>
      </c>
      <c r="K83" s="109" t="s">
        <v>315</v>
      </c>
      <c r="L83" s="18"/>
      <c r="M83" s="18"/>
      <c r="N83" s="110">
        <v>18810004400018</v>
      </c>
      <c r="O83" s="18"/>
      <c r="P83" s="111"/>
      <c r="Q83" s="18"/>
      <c r="R83" s="107"/>
      <c r="S83" s="107"/>
      <c r="T83" s="18"/>
      <c r="U83" s="16"/>
      <c r="V83" s="21"/>
      <c r="W83" s="4" t="s">
        <v>111</v>
      </c>
      <c r="X83" s="17">
        <v>5</v>
      </c>
      <c r="Y83" s="18"/>
      <c r="Z83" s="18"/>
      <c r="AA83" s="18" t="s">
        <v>281</v>
      </c>
      <c r="AB83" s="7"/>
      <c r="AC83" s="7">
        <v>9</v>
      </c>
      <c r="AD83" s="7"/>
      <c r="AE83" s="7"/>
      <c r="AF83" s="2">
        <v>5</v>
      </c>
      <c r="AG83" s="7"/>
    </row>
    <row r="84" spans="1:33" ht="56.25" customHeight="1" x14ac:dyDescent="0.2">
      <c r="A84" s="23" t="s">
        <v>351</v>
      </c>
      <c r="B84" s="114">
        <v>44561</v>
      </c>
      <c r="C84" s="23" t="s">
        <v>798</v>
      </c>
      <c r="D84" s="23" t="s">
        <v>800</v>
      </c>
      <c r="E84" s="23" t="s">
        <v>799</v>
      </c>
      <c r="F84" s="23" t="s">
        <v>1047</v>
      </c>
      <c r="G84" s="35" t="s">
        <v>715</v>
      </c>
      <c r="H84" s="101">
        <v>82000</v>
      </c>
      <c r="I84" s="101" t="s">
        <v>36</v>
      </c>
      <c r="J84" s="115" t="s">
        <v>352</v>
      </c>
      <c r="K84" s="116" t="s">
        <v>1142</v>
      </c>
      <c r="L84" s="23"/>
      <c r="M84" s="117"/>
      <c r="N84" s="118">
        <v>13002793100018</v>
      </c>
      <c r="O84" s="23"/>
      <c r="P84" s="2"/>
      <c r="Q84" s="35"/>
      <c r="R84" s="101"/>
      <c r="S84" s="101"/>
      <c r="T84" s="35"/>
      <c r="U84" s="119"/>
      <c r="V84" s="57"/>
      <c r="W84" s="4" t="s">
        <v>111</v>
      </c>
      <c r="X84" s="22">
        <v>4</v>
      </c>
      <c r="Y84" s="23"/>
      <c r="Z84" s="23"/>
      <c r="AA84" s="2" t="s">
        <v>138</v>
      </c>
      <c r="AB84" s="23"/>
      <c r="AC84" s="23">
        <v>9</v>
      </c>
      <c r="AD84" s="23"/>
      <c r="AE84" s="23"/>
      <c r="AF84" s="2">
        <v>5</v>
      </c>
      <c r="AG84" s="23"/>
    </row>
    <row r="85" spans="1:33" ht="56.25" customHeight="1" x14ac:dyDescent="0.2">
      <c r="A85" s="50"/>
      <c r="B85" s="61">
        <v>44561</v>
      </c>
      <c r="C85" s="2" t="s">
        <v>798</v>
      </c>
      <c r="D85" s="2" t="s">
        <v>835</v>
      </c>
      <c r="E85" s="2" t="s">
        <v>329</v>
      </c>
      <c r="F85" s="2" t="s">
        <v>964</v>
      </c>
      <c r="G85" s="2" t="s">
        <v>1092</v>
      </c>
      <c r="H85" s="1">
        <v>11890</v>
      </c>
      <c r="I85" s="2" t="s">
        <v>1112</v>
      </c>
      <c r="J85" s="62" t="s">
        <v>332</v>
      </c>
      <c r="K85" s="65" t="s">
        <v>333</v>
      </c>
      <c r="L85" s="2"/>
      <c r="M85" s="3"/>
      <c r="N85" s="3">
        <v>18110003300032</v>
      </c>
      <c r="O85" s="2" t="s">
        <v>1141</v>
      </c>
      <c r="P85" s="2" t="s">
        <v>329</v>
      </c>
      <c r="Q85" s="2" t="s">
        <v>964</v>
      </c>
      <c r="R85" s="2" t="s">
        <v>330</v>
      </c>
      <c r="S85" s="2">
        <v>11890</v>
      </c>
      <c r="T85" s="2" t="s">
        <v>331</v>
      </c>
      <c r="U85" s="56" t="s">
        <v>332</v>
      </c>
      <c r="V85" s="57"/>
      <c r="W85" s="4" t="s">
        <v>111</v>
      </c>
      <c r="X85" s="3">
        <v>4</v>
      </c>
      <c r="Y85" s="2"/>
      <c r="Z85" s="2"/>
      <c r="AA85" s="2" t="s">
        <v>138</v>
      </c>
      <c r="AB85" s="2"/>
      <c r="AC85" s="2">
        <v>9</v>
      </c>
      <c r="AD85" s="2"/>
      <c r="AE85" s="2"/>
      <c r="AF85" s="2">
        <v>5</v>
      </c>
      <c r="AG85" s="2" t="s">
        <v>1182</v>
      </c>
    </row>
    <row r="86" spans="1:33" ht="56.25" customHeight="1" x14ac:dyDescent="0.2">
      <c r="A86" s="21" t="s">
        <v>632</v>
      </c>
      <c r="B86" s="61">
        <v>44561</v>
      </c>
      <c r="C86" s="21" t="s">
        <v>798</v>
      </c>
      <c r="D86" s="21" t="s">
        <v>832</v>
      </c>
      <c r="E86" s="21" t="s">
        <v>334</v>
      </c>
      <c r="F86" s="21" t="s">
        <v>956</v>
      </c>
      <c r="G86" s="21" t="s">
        <v>335</v>
      </c>
      <c r="H86" s="120">
        <v>34187</v>
      </c>
      <c r="I86" s="21" t="s">
        <v>1108</v>
      </c>
      <c r="J86" s="121" t="s">
        <v>336</v>
      </c>
      <c r="K86" s="122" t="s">
        <v>1162</v>
      </c>
      <c r="L86" s="21"/>
      <c r="M86" s="20"/>
      <c r="N86" s="20">
        <v>18340004300018</v>
      </c>
      <c r="O86" s="21"/>
      <c r="P86" s="21"/>
      <c r="Q86" s="21"/>
      <c r="R86" s="21"/>
      <c r="S86" s="21"/>
      <c r="T86" s="21"/>
      <c r="U86" s="123"/>
      <c r="V86" s="124"/>
      <c r="W86" s="4" t="s">
        <v>111</v>
      </c>
      <c r="X86" s="20">
        <v>4</v>
      </c>
      <c r="Y86" s="21"/>
      <c r="Z86" s="21"/>
      <c r="AA86" s="21" t="s">
        <v>138</v>
      </c>
      <c r="AB86" s="21" t="s">
        <v>633</v>
      </c>
      <c r="AC86" s="21">
        <v>9</v>
      </c>
      <c r="AD86" s="21" t="s">
        <v>111</v>
      </c>
      <c r="AE86" s="21" t="s">
        <v>111</v>
      </c>
      <c r="AF86" s="21">
        <v>5</v>
      </c>
      <c r="AG86" s="21"/>
    </row>
    <row r="87" spans="1:33" ht="56.25" customHeight="1" x14ac:dyDescent="0.2">
      <c r="A87" s="50"/>
      <c r="B87" s="61">
        <v>44561</v>
      </c>
      <c r="C87" s="2" t="s">
        <v>798</v>
      </c>
      <c r="D87" s="2" t="s">
        <v>836</v>
      </c>
      <c r="E87" s="2" t="s">
        <v>337</v>
      </c>
      <c r="F87" s="2" t="s">
        <v>965</v>
      </c>
      <c r="G87" s="2" t="s">
        <v>338</v>
      </c>
      <c r="H87" s="1">
        <v>48003</v>
      </c>
      <c r="I87" s="2" t="s">
        <v>43</v>
      </c>
      <c r="J87" s="62" t="s">
        <v>339</v>
      </c>
      <c r="K87" s="65" t="s">
        <v>340</v>
      </c>
      <c r="L87" s="2"/>
      <c r="M87" s="3"/>
      <c r="N87" s="34">
        <v>18480003500034</v>
      </c>
      <c r="O87" s="2"/>
      <c r="P87" s="2"/>
      <c r="Q87" s="2"/>
      <c r="R87" s="2"/>
      <c r="S87" s="2"/>
      <c r="T87" s="2"/>
      <c r="U87" s="56"/>
      <c r="V87" s="57"/>
      <c r="W87" s="4" t="s">
        <v>111</v>
      </c>
      <c r="X87" s="3">
        <v>4</v>
      </c>
      <c r="Y87" s="2"/>
      <c r="Z87" s="2"/>
      <c r="AA87" s="2" t="s">
        <v>138</v>
      </c>
      <c r="AB87" s="2"/>
      <c r="AC87" s="2">
        <v>9</v>
      </c>
      <c r="AD87" s="2"/>
      <c r="AE87" s="2"/>
      <c r="AF87" s="2">
        <v>5</v>
      </c>
      <c r="AG87" s="2" t="s">
        <v>1182</v>
      </c>
    </row>
    <row r="88" spans="1:33" ht="56.25" customHeight="1" x14ac:dyDescent="0.2">
      <c r="A88" s="50"/>
      <c r="B88" s="68">
        <v>44561</v>
      </c>
      <c r="C88" s="2" t="s">
        <v>798</v>
      </c>
      <c r="D88" s="2" t="s">
        <v>813</v>
      </c>
      <c r="E88" s="2" t="s">
        <v>341</v>
      </c>
      <c r="F88" s="2" t="s">
        <v>921</v>
      </c>
      <c r="G88" s="2" t="s">
        <v>342</v>
      </c>
      <c r="H88" s="1">
        <v>66601</v>
      </c>
      <c r="I88" s="2" t="s">
        <v>1097</v>
      </c>
      <c r="J88" s="62" t="s">
        <v>343</v>
      </c>
      <c r="K88" s="65" t="s">
        <v>344</v>
      </c>
      <c r="L88" s="2"/>
      <c r="M88" s="3"/>
      <c r="N88" s="3">
        <v>18660001100032</v>
      </c>
      <c r="O88" s="2"/>
      <c r="P88" s="2"/>
      <c r="Q88" s="2"/>
      <c r="R88" s="2"/>
      <c r="S88" s="2"/>
      <c r="T88" s="2"/>
      <c r="U88" s="56"/>
      <c r="V88" s="57"/>
      <c r="W88" s="4" t="s">
        <v>111</v>
      </c>
      <c r="X88" s="3">
        <v>4</v>
      </c>
      <c r="Y88" s="2"/>
      <c r="Z88" s="2"/>
      <c r="AA88" s="2" t="s">
        <v>138</v>
      </c>
      <c r="AB88" s="2"/>
      <c r="AC88" s="2">
        <v>9</v>
      </c>
      <c r="AD88" s="2"/>
      <c r="AE88" s="2"/>
      <c r="AF88" s="2">
        <v>5</v>
      </c>
      <c r="AG88" s="2"/>
    </row>
    <row r="89" spans="1:33" ht="56.25" customHeight="1" x14ac:dyDescent="0.2">
      <c r="A89" s="50">
        <v>3103022</v>
      </c>
      <c r="B89" s="68">
        <v>44561</v>
      </c>
      <c r="C89" s="125" t="s">
        <v>802</v>
      </c>
      <c r="D89" s="125" t="s">
        <v>801</v>
      </c>
      <c r="E89" s="2" t="s">
        <v>325</v>
      </c>
      <c r="F89" s="2" t="s">
        <v>926</v>
      </c>
      <c r="G89" s="2" t="s">
        <v>326</v>
      </c>
      <c r="H89" s="1">
        <v>31010</v>
      </c>
      <c r="I89" s="1" t="s">
        <v>1095</v>
      </c>
      <c r="J89" s="62" t="s">
        <v>327</v>
      </c>
      <c r="K89" s="59" t="s">
        <v>328</v>
      </c>
      <c r="L89" s="2"/>
      <c r="M89" s="2"/>
      <c r="N89" s="63">
        <v>13002793100133</v>
      </c>
      <c r="O89" s="35"/>
      <c r="P89" s="2"/>
      <c r="Q89" s="2"/>
      <c r="R89" s="2"/>
      <c r="S89" s="1"/>
      <c r="T89" s="1"/>
      <c r="U89" s="56"/>
      <c r="V89" s="57"/>
      <c r="W89" s="4" t="s">
        <v>111</v>
      </c>
      <c r="X89" s="3">
        <v>4</v>
      </c>
      <c r="Y89" s="58"/>
      <c r="Z89" s="2"/>
      <c r="AA89" s="2" t="s">
        <v>138</v>
      </c>
      <c r="AB89" s="2"/>
      <c r="AC89" s="2">
        <v>9</v>
      </c>
      <c r="AD89" s="2"/>
      <c r="AE89" s="2"/>
      <c r="AF89" s="2">
        <v>5</v>
      </c>
      <c r="AG89" s="2"/>
    </row>
    <row r="90" spans="1:33" ht="56.25" customHeight="1" x14ac:dyDescent="0.2">
      <c r="A90" s="50" t="s">
        <v>316</v>
      </c>
      <c r="B90" s="61">
        <v>44561</v>
      </c>
      <c r="C90" s="85" t="s">
        <v>841</v>
      </c>
      <c r="D90" s="125" t="s">
        <v>842</v>
      </c>
      <c r="E90" s="2" t="s">
        <v>317</v>
      </c>
      <c r="F90" s="2" t="s">
        <v>966</v>
      </c>
      <c r="G90" s="2" t="s">
        <v>318</v>
      </c>
      <c r="H90" s="1">
        <v>30908</v>
      </c>
      <c r="I90" s="1" t="s">
        <v>1110</v>
      </c>
      <c r="J90" s="62" t="s">
        <v>319</v>
      </c>
      <c r="K90" s="59" t="s">
        <v>320</v>
      </c>
      <c r="L90" s="2"/>
      <c r="M90" s="2"/>
      <c r="N90" s="63">
        <v>18300001700016</v>
      </c>
      <c r="O90" s="2"/>
      <c r="P90" s="2"/>
      <c r="Q90" s="2"/>
      <c r="R90" s="2"/>
      <c r="S90" s="1"/>
      <c r="T90" s="1"/>
      <c r="U90" s="56"/>
      <c r="V90" s="57"/>
      <c r="W90" s="4" t="s">
        <v>111</v>
      </c>
      <c r="X90" s="3">
        <v>4</v>
      </c>
      <c r="Y90" s="58"/>
      <c r="Z90" s="2"/>
      <c r="AA90" s="2" t="s">
        <v>138</v>
      </c>
      <c r="AB90" s="2"/>
      <c r="AC90" s="2">
        <v>9</v>
      </c>
      <c r="AD90" s="2"/>
      <c r="AE90" s="2"/>
      <c r="AF90" s="2">
        <v>5</v>
      </c>
      <c r="AG90" s="2" t="s">
        <v>1182</v>
      </c>
    </row>
    <row r="91" spans="1:33" ht="56.25" customHeight="1" x14ac:dyDescent="0.2">
      <c r="A91" s="50" t="s">
        <v>321</v>
      </c>
      <c r="B91" s="79">
        <v>44561</v>
      </c>
      <c r="C91" s="7" t="s">
        <v>841</v>
      </c>
      <c r="D91" s="7" t="s">
        <v>843</v>
      </c>
      <c r="E91" s="7" t="s">
        <v>322</v>
      </c>
      <c r="F91" s="7" t="s">
        <v>967</v>
      </c>
      <c r="G91" s="7" t="s">
        <v>323</v>
      </c>
      <c r="H91" s="80">
        <v>81020</v>
      </c>
      <c r="I91" s="7" t="s">
        <v>1107</v>
      </c>
      <c r="J91" s="81">
        <v>563484353</v>
      </c>
      <c r="K91" s="65" t="s">
        <v>324</v>
      </c>
      <c r="L91" s="7"/>
      <c r="M91" s="6"/>
      <c r="N91" s="6">
        <v>18810005100054</v>
      </c>
      <c r="O91" s="7"/>
      <c r="P91" s="7"/>
      <c r="Q91" s="7"/>
      <c r="R91" s="7"/>
      <c r="S91" s="7"/>
      <c r="T91" s="7"/>
      <c r="U91" s="7"/>
      <c r="V91" s="89"/>
      <c r="W91" s="4" t="s">
        <v>111</v>
      </c>
      <c r="X91" s="6">
        <v>4</v>
      </c>
      <c r="Y91" s="7"/>
      <c r="Z91" s="7"/>
      <c r="AA91" s="2" t="s">
        <v>138</v>
      </c>
      <c r="AB91" s="7"/>
      <c r="AC91" s="7">
        <v>9</v>
      </c>
      <c r="AD91" s="7"/>
      <c r="AE91" s="7"/>
      <c r="AF91" s="2">
        <v>5</v>
      </c>
      <c r="AG91" s="2"/>
    </row>
    <row r="92" spans="1:33" ht="56.25" customHeight="1" x14ac:dyDescent="0.2">
      <c r="A92" s="2" t="s">
        <v>627</v>
      </c>
      <c r="B92" s="68">
        <v>44561</v>
      </c>
      <c r="C92" s="2" t="s">
        <v>685</v>
      </c>
      <c r="D92" s="2" t="s">
        <v>851</v>
      </c>
      <c r="E92" s="2" t="s">
        <v>345</v>
      </c>
      <c r="F92" s="2" t="s">
        <v>1044</v>
      </c>
      <c r="G92" s="2" t="s">
        <v>715</v>
      </c>
      <c r="H92" s="1">
        <v>32550</v>
      </c>
      <c r="I92" s="1" t="s">
        <v>346</v>
      </c>
      <c r="J92" s="62" t="s">
        <v>347</v>
      </c>
      <c r="K92" s="65" t="s">
        <v>628</v>
      </c>
      <c r="L92" s="2"/>
      <c r="M92" s="2"/>
      <c r="N92" s="63">
        <v>13002793100018</v>
      </c>
      <c r="O92" s="2" t="s">
        <v>1143</v>
      </c>
      <c r="P92" s="2" t="s">
        <v>629</v>
      </c>
      <c r="Q92" s="2" t="s">
        <v>1144</v>
      </c>
      <c r="R92" s="2"/>
      <c r="S92" s="1">
        <v>31240</v>
      </c>
      <c r="T92" s="1" t="s">
        <v>630</v>
      </c>
      <c r="U92" s="56" t="s">
        <v>347</v>
      </c>
      <c r="V92" s="89" t="s">
        <v>628</v>
      </c>
      <c r="W92" s="4" t="s">
        <v>111</v>
      </c>
      <c r="X92" s="3">
        <v>4</v>
      </c>
      <c r="Y92" s="58"/>
      <c r="Z92" s="2"/>
      <c r="AA92" s="2" t="s">
        <v>138</v>
      </c>
      <c r="AB92" s="2"/>
      <c r="AC92" s="2">
        <v>9</v>
      </c>
      <c r="AD92" s="2"/>
      <c r="AE92" s="2"/>
      <c r="AF92" s="2">
        <v>5</v>
      </c>
      <c r="AG92" s="2"/>
    </row>
    <row r="93" spans="1:33" ht="56.25" customHeight="1" x14ac:dyDescent="0.2">
      <c r="A93" s="106"/>
      <c r="B93" s="79">
        <v>44561</v>
      </c>
      <c r="C93" s="18" t="s">
        <v>856</v>
      </c>
      <c r="D93" s="18" t="s">
        <v>857</v>
      </c>
      <c r="E93" s="18" t="s">
        <v>888</v>
      </c>
      <c r="F93" s="18" t="s">
        <v>1052</v>
      </c>
      <c r="G93" s="18" t="s">
        <v>353</v>
      </c>
      <c r="H93" s="107">
        <v>31321</v>
      </c>
      <c r="I93" s="107" t="s">
        <v>1098</v>
      </c>
      <c r="J93" s="108">
        <v>561752600</v>
      </c>
      <c r="K93" s="109" t="s">
        <v>354</v>
      </c>
      <c r="L93" s="18"/>
      <c r="M93" s="18"/>
      <c r="N93" s="110">
        <v>18310003100016</v>
      </c>
      <c r="O93" s="18"/>
      <c r="P93" s="111"/>
      <c r="Q93" s="18"/>
      <c r="R93" s="107"/>
      <c r="S93" s="107"/>
      <c r="T93" s="18"/>
      <c r="U93" s="16"/>
      <c r="V93" s="21"/>
      <c r="W93" s="4" t="s">
        <v>111</v>
      </c>
      <c r="X93" s="17">
        <v>5</v>
      </c>
      <c r="Y93" s="18"/>
      <c r="Z93" s="18"/>
      <c r="AA93" s="18" t="s">
        <v>281</v>
      </c>
      <c r="AB93" s="7"/>
      <c r="AC93" s="7">
        <v>9</v>
      </c>
      <c r="AD93" s="7"/>
      <c r="AE93" s="7"/>
      <c r="AF93" s="2">
        <v>5</v>
      </c>
      <c r="AG93" s="7"/>
    </row>
    <row r="94" spans="1:33" ht="56.25" customHeight="1" x14ac:dyDescent="0.2">
      <c r="A94" s="50"/>
      <c r="B94" s="68">
        <v>44561</v>
      </c>
      <c r="C94" s="125" t="s">
        <v>677</v>
      </c>
      <c r="D94" s="35"/>
      <c r="E94" s="125" t="s">
        <v>355</v>
      </c>
      <c r="F94" s="2" t="s">
        <v>1023</v>
      </c>
      <c r="G94" s="2" t="s">
        <v>715</v>
      </c>
      <c r="H94" s="1">
        <v>31400</v>
      </c>
      <c r="I94" s="1" t="s">
        <v>271</v>
      </c>
      <c r="J94" s="62" t="s">
        <v>356</v>
      </c>
      <c r="K94" s="126" t="s">
        <v>357</v>
      </c>
      <c r="L94" s="2"/>
      <c r="M94" s="2"/>
      <c r="N94" s="63">
        <v>31349910500010</v>
      </c>
      <c r="O94" s="2"/>
      <c r="P94" s="2"/>
      <c r="Q94" s="2"/>
      <c r="R94" s="2"/>
      <c r="S94" s="1"/>
      <c r="T94" s="1"/>
      <c r="U94" s="56"/>
      <c r="V94" s="57"/>
      <c r="W94" s="4" t="s">
        <v>111</v>
      </c>
      <c r="X94" s="3">
        <v>9</v>
      </c>
      <c r="Y94" s="58"/>
      <c r="Z94" s="2"/>
      <c r="AA94" s="2"/>
      <c r="AB94" s="2"/>
      <c r="AC94" s="2">
        <v>9</v>
      </c>
      <c r="AD94" s="2"/>
      <c r="AE94" s="2"/>
      <c r="AF94" s="2">
        <v>5</v>
      </c>
      <c r="AG94" s="2"/>
    </row>
    <row r="95" spans="1:33" ht="56.25" customHeight="1" x14ac:dyDescent="0.2">
      <c r="A95" s="50"/>
      <c r="B95" s="61">
        <v>44561</v>
      </c>
      <c r="C95" s="2" t="s">
        <v>695</v>
      </c>
      <c r="D95" s="2"/>
      <c r="E95" s="2" t="s">
        <v>358</v>
      </c>
      <c r="F95" s="2" t="s">
        <v>1030</v>
      </c>
      <c r="G95" s="2" t="s">
        <v>715</v>
      </c>
      <c r="H95" s="1">
        <v>48000</v>
      </c>
      <c r="I95" s="1" t="s">
        <v>43</v>
      </c>
      <c r="J95" s="62" t="s">
        <v>359</v>
      </c>
      <c r="K95" s="54" t="s">
        <v>360</v>
      </c>
      <c r="L95" s="2"/>
      <c r="M95" s="3"/>
      <c r="N95" s="63">
        <v>38856184700038</v>
      </c>
      <c r="O95" s="2"/>
      <c r="P95" s="2"/>
      <c r="Q95" s="2"/>
      <c r="R95" s="2"/>
      <c r="S95" s="1"/>
      <c r="T95" s="1"/>
      <c r="U95" s="56"/>
      <c r="V95" s="54" t="s">
        <v>360</v>
      </c>
      <c r="W95" s="4" t="s">
        <v>111</v>
      </c>
      <c r="X95" s="3">
        <v>9</v>
      </c>
      <c r="Y95" s="58"/>
      <c r="Z95" s="2"/>
      <c r="AA95" s="2"/>
      <c r="AB95" s="2"/>
      <c r="AC95" s="2">
        <v>9</v>
      </c>
      <c r="AD95" s="2"/>
      <c r="AE95" s="2"/>
      <c r="AF95" s="2">
        <v>5</v>
      </c>
      <c r="AG95" s="2" t="s">
        <v>1182</v>
      </c>
    </row>
    <row r="96" spans="1:33" ht="56.25" customHeight="1" x14ac:dyDescent="0.2">
      <c r="A96" s="50"/>
      <c r="B96" s="51">
        <v>44561</v>
      </c>
      <c r="C96" s="2" t="s">
        <v>644</v>
      </c>
      <c r="D96" s="2"/>
      <c r="E96" s="2" t="s">
        <v>361</v>
      </c>
      <c r="F96" s="2" t="s">
        <v>1032</v>
      </c>
      <c r="G96" s="2" t="s">
        <v>1078</v>
      </c>
      <c r="H96" s="1">
        <v>9000</v>
      </c>
      <c r="I96" s="1" t="s">
        <v>53</v>
      </c>
      <c r="J96" s="62" t="s">
        <v>362</v>
      </c>
      <c r="K96" s="65" t="s">
        <v>363</v>
      </c>
      <c r="L96" s="2"/>
      <c r="M96" s="3"/>
      <c r="N96" s="63">
        <v>34482407300045</v>
      </c>
      <c r="O96" s="2"/>
      <c r="P96" s="2"/>
      <c r="Q96" s="2"/>
      <c r="R96" s="2"/>
      <c r="S96" s="1"/>
      <c r="T96" s="1"/>
      <c r="U96" s="56"/>
      <c r="V96" s="57"/>
      <c r="W96" s="4" t="s">
        <v>111</v>
      </c>
      <c r="X96" s="3">
        <v>9</v>
      </c>
      <c r="Y96" s="58"/>
      <c r="Z96" s="2"/>
      <c r="AA96" s="2"/>
      <c r="AB96" s="2"/>
      <c r="AC96" s="2">
        <v>9</v>
      </c>
      <c r="AD96" s="2"/>
      <c r="AE96" s="2"/>
      <c r="AF96" s="2">
        <v>5</v>
      </c>
      <c r="AG96" s="2"/>
    </row>
    <row r="97" spans="1:33" ht="56.25" customHeight="1" x14ac:dyDescent="0.2">
      <c r="A97" s="50"/>
      <c r="B97" s="68">
        <v>44561</v>
      </c>
      <c r="C97" s="2" t="s">
        <v>652</v>
      </c>
      <c r="D97" s="35"/>
      <c r="E97" s="2" t="s">
        <v>364</v>
      </c>
      <c r="F97" s="2" t="s">
        <v>1036</v>
      </c>
      <c r="G97" s="2" t="s">
        <v>715</v>
      </c>
      <c r="H97" s="1">
        <v>11100</v>
      </c>
      <c r="I97" s="1" t="s">
        <v>223</v>
      </c>
      <c r="J97" s="62" t="s">
        <v>365</v>
      </c>
      <c r="K97" s="65" t="s">
        <v>366</v>
      </c>
      <c r="L97" s="2"/>
      <c r="M97" s="3"/>
      <c r="N97" s="63">
        <v>33846414200029</v>
      </c>
      <c r="O97" s="2"/>
      <c r="P97" s="2"/>
      <c r="Q97" s="2"/>
      <c r="R97" s="2"/>
      <c r="S97" s="1"/>
      <c r="T97" s="1"/>
      <c r="U97" s="56"/>
      <c r="V97" s="57"/>
      <c r="W97" s="4" t="s">
        <v>111</v>
      </c>
      <c r="X97" s="3">
        <v>9</v>
      </c>
      <c r="Y97" s="58"/>
      <c r="Z97" s="2"/>
      <c r="AA97" s="2"/>
      <c r="AB97" s="2"/>
      <c r="AC97" s="2">
        <v>9</v>
      </c>
      <c r="AD97" s="2"/>
      <c r="AE97" s="2"/>
      <c r="AF97" s="2">
        <v>5</v>
      </c>
      <c r="AG97" s="2"/>
    </row>
    <row r="98" spans="1:33" ht="56.25" customHeight="1" x14ac:dyDescent="0.2">
      <c r="A98" s="50"/>
      <c r="B98" s="61">
        <v>44561</v>
      </c>
      <c r="C98" s="82" t="s">
        <v>656</v>
      </c>
      <c r="D98" s="35"/>
      <c r="E98" s="82" t="s">
        <v>367</v>
      </c>
      <c r="F98" s="15" t="s">
        <v>1029</v>
      </c>
      <c r="G98" s="15" t="s">
        <v>715</v>
      </c>
      <c r="H98" s="52">
        <v>12000</v>
      </c>
      <c r="I98" s="52" t="s">
        <v>30</v>
      </c>
      <c r="J98" s="53" t="s">
        <v>368</v>
      </c>
      <c r="K98" s="59" t="s">
        <v>369</v>
      </c>
      <c r="L98" s="59"/>
      <c r="M98" s="15"/>
      <c r="N98" s="55">
        <v>42485986600040</v>
      </c>
      <c r="O98" s="15"/>
      <c r="P98" s="15"/>
      <c r="Q98" s="15"/>
      <c r="R98" s="15"/>
      <c r="S98" s="52"/>
      <c r="T98" s="52"/>
      <c r="U98" s="88"/>
      <c r="V98" s="57"/>
      <c r="W98" s="4" t="s">
        <v>111</v>
      </c>
      <c r="X98" s="14">
        <v>9</v>
      </c>
      <c r="Y98" s="127"/>
      <c r="Z98" s="15"/>
      <c r="AA98" s="15" t="s">
        <v>370</v>
      </c>
      <c r="AB98" s="15"/>
      <c r="AC98" s="15">
        <v>9</v>
      </c>
      <c r="AD98" s="15"/>
      <c r="AE98" s="15"/>
      <c r="AF98" s="15">
        <v>5</v>
      </c>
      <c r="AG98" s="2" t="s">
        <v>1182</v>
      </c>
    </row>
    <row r="99" spans="1:33" ht="56.25" customHeight="1" x14ac:dyDescent="0.2">
      <c r="A99" s="50"/>
      <c r="B99" s="68">
        <v>44561</v>
      </c>
      <c r="C99" s="2" t="s">
        <v>686</v>
      </c>
      <c r="D99" s="35"/>
      <c r="E99" s="2" t="s">
        <v>371</v>
      </c>
      <c r="F99" s="2" t="s">
        <v>1031</v>
      </c>
      <c r="G99" s="2" t="s">
        <v>715</v>
      </c>
      <c r="H99" s="1">
        <v>34000</v>
      </c>
      <c r="I99" s="1" t="s">
        <v>63</v>
      </c>
      <c r="J99" s="62" t="s">
        <v>372</v>
      </c>
      <c r="K99" s="65" t="s">
        <v>373</v>
      </c>
      <c r="L99" s="2"/>
      <c r="M99" s="3"/>
      <c r="N99" s="63">
        <v>32582508100038</v>
      </c>
      <c r="O99" s="2"/>
      <c r="P99" s="2"/>
      <c r="Q99" s="2"/>
      <c r="R99" s="2"/>
      <c r="S99" s="1"/>
      <c r="T99" s="1"/>
      <c r="U99" s="56"/>
      <c r="V99" s="57"/>
      <c r="W99" s="4" t="s">
        <v>111</v>
      </c>
      <c r="X99" s="3">
        <v>9</v>
      </c>
      <c r="Y99" s="58"/>
      <c r="Z99" s="2"/>
      <c r="AA99" s="2"/>
      <c r="AB99" s="2"/>
      <c r="AC99" s="2">
        <v>9</v>
      </c>
      <c r="AD99" s="2"/>
      <c r="AE99" s="2"/>
      <c r="AF99" s="2">
        <v>5</v>
      </c>
      <c r="AG99" s="2"/>
    </row>
    <row r="100" spans="1:33" ht="56.25" customHeight="1" x14ac:dyDescent="0.2">
      <c r="A100" s="50"/>
      <c r="B100" s="68">
        <v>44561</v>
      </c>
      <c r="C100" s="2" t="s">
        <v>700</v>
      </c>
      <c r="D100" s="35"/>
      <c r="E100" s="2" t="s">
        <v>374</v>
      </c>
      <c r="F100" s="2" t="s">
        <v>1024</v>
      </c>
      <c r="G100" s="2" t="s">
        <v>715</v>
      </c>
      <c r="H100" s="1">
        <v>65000</v>
      </c>
      <c r="I100" s="1" t="s">
        <v>33</v>
      </c>
      <c r="J100" s="62">
        <v>562932770</v>
      </c>
      <c r="K100" s="59" t="s">
        <v>375</v>
      </c>
      <c r="L100" s="2"/>
      <c r="M100" s="3"/>
      <c r="N100" s="63">
        <v>34782125800014</v>
      </c>
      <c r="O100" s="2"/>
      <c r="P100" s="2"/>
      <c r="Q100" s="2"/>
      <c r="R100" s="2"/>
      <c r="S100" s="1"/>
      <c r="T100" s="1"/>
      <c r="U100" s="56"/>
      <c r="V100" s="54" t="s">
        <v>376</v>
      </c>
      <c r="W100" s="4" t="s">
        <v>111</v>
      </c>
      <c r="X100" s="3">
        <v>9</v>
      </c>
      <c r="Y100" s="58"/>
      <c r="Z100" s="2"/>
      <c r="AA100" s="2"/>
      <c r="AB100" s="2"/>
      <c r="AC100" s="2">
        <v>9</v>
      </c>
      <c r="AD100" s="2"/>
      <c r="AE100" s="2"/>
      <c r="AF100" s="2">
        <v>5</v>
      </c>
      <c r="AG100" s="2"/>
    </row>
    <row r="101" spans="1:33" ht="56.25" customHeight="1" x14ac:dyDescent="0.2">
      <c r="A101" s="50"/>
      <c r="B101" s="61">
        <v>44561</v>
      </c>
      <c r="C101" s="2" t="s">
        <v>704</v>
      </c>
      <c r="D101" s="35"/>
      <c r="E101" s="2" t="s">
        <v>377</v>
      </c>
      <c r="F101" s="2" t="s">
        <v>1016</v>
      </c>
      <c r="G101" s="2" t="s">
        <v>715</v>
      </c>
      <c r="H101" s="1">
        <v>66000</v>
      </c>
      <c r="I101" s="1" t="s">
        <v>378</v>
      </c>
      <c r="J101" s="62" t="s">
        <v>379</v>
      </c>
      <c r="K101" s="65" t="s">
        <v>380</v>
      </c>
      <c r="L101" s="2"/>
      <c r="M101" s="3"/>
      <c r="N101" s="63">
        <v>30583369100028</v>
      </c>
      <c r="O101" s="2"/>
      <c r="P101" s="2"/>
      <c r="Q101" s="2"/>
      <c r="R101" s="2"/>
      <c r="S101" s="1"/>
      <c r="T101" s="1"/>
      <c r="U101" s="56"/>
      <c r="V101" s="57"/>
      <c r="W101" s="4" t="s">
        <v>111</v>
      </c>
      <c r="X101" s="3">
        <v>9</v>
      </c>
      <c r="Y101" s="58"/>
      <c r="Z101" s="2"/>
      <c r="AA101" s="2"/>
      <c r="AB101" s="2"/>
      <c r="AC101" s="2">
        <v>9</v>
      </c>
      <c r="AD101" s="2"/>
      <c r="AE101" s="2"/>
      <c r="AF101" s="2">
        <v>5</v>
      </c>
      <c r="AG101" s="2" t="s">
        <v>1182</v>
      </c>
    </row>
    <row r="102" spans="1:33" ht="56.25" customHeight="1" x14ac:dyDescent="0.2">
      <c r="A102" s="50"/>
      <c r="B102" s="68">
        <v>44561</v>
      </c>
      <c r="C102" s="2" t="s">
        <v>669</v>
      </c>
      <c r="D102" s="35"/>
      <c r="E102" s="2" t="s">
        <v>381</v>
      </c>
      <c r="F102" s="2" t="s">
        <v>1037</v>
      </c>
      <c r="G102" s="2" t="s">
        <v>715</v>
      </c>
      <c r="H102" s="1">
        <v>30900</v>
      </c>
      <c r="I102" s="1" t="s">
        <v>99</v>
      </c>
      <c r="J102" s="62" t="s">
        <v>382</v>
      </c>
      <c r="K102" s="65" t="s">
        <v>383</v>
      </c>
      <c r="L102" s="2"/>
      <c r="M102" s="3"/>
      <c r="N102" s="63">
        <v>33896390300038</v>
      </c>
      <c r="O102" s="2"/>
      <c r="P102" s="2"/>
      <c r="Q102" s="2"/>
      <c r="R102" s="2"/>
      <c r="S102" s="1"/>
      <c r="T102" s="1"/>
      <c r="U102" s="56"/>
      <c r="V102" s="57"/>
      <c r="W102" s="4" t="s">
        <v>111</v>
      </c>
      <c r="X102" s="3">
        <v>9</v>
      </c>
      <c r="Y102" s="58"/>
      <c r="Z102" s="2"/>
      <c r="AA102" s="2"/>
      <c r="AB102" s="2"/>
      <c r="AC102" s="2">
        <v>9</v>
      </c>
      <c r="AD102" s="2"/>
      <c r="AE102" s="2"/>
      <c r="AF102" s="2">
        <v>5</v>
      </c>
      <c r="AG102" s="2"/>
    </row>
    <row r="103" spans="1:33" ht="56.25" customHeight="1" x14ac:dyDescent="0.2">
      <c r="A103" s="15"/>
      <c r="B103" s="51">
        <v>44561</v>
      </c>
      <c r="C103" s="15" t="s">
        <v>680</v>
      </c>
      <c r="D103" s="35"/>
      <c r="E103" s="15" t="s">
        <v>384</v>
      </c>
      <c r="F103" s="15" t="s">
        <v>1038</v>
      </c>
      <c r="G103" s="15" t="s">
        <v>715</v>
      </c>
      <c r="H103" s="52">
        <v>32000</v>
      </c>
      <c r="I103" s="52" t="s">
        <v>149</v>
      </c>
      <c r="J103" s="53" t="s">
        <v>385</v>
      </c>
      <c r="K103" s="59" t="s">
        <v>386</v>
      </c>
      <c r="L103" s="15"/>
      <c r="M103" s="15"/>
      <c r="N103" s="55">
        <v>34416547700037</v>
      </c>
      <c r="O103" s="2"/>
      <c r="P103" s="2"/>
      <c r="Q103" s="2"/>
      <c r="R103" s="2"/>
      <c r="S103" s="52"/>
      <c r="T103" s="52"/>
      <c r="U103" s="56"/>
      <c r="V103" s="57"/>
      <c r="W103" s="4" t="s">
        <v>111</v>
      </c>
      <c r="X103" s="3">
        <v>9</v>
      </c>
      <c r="Y103" s="58"/>
      <c r="Z103" s="2"/>
      <c r="AA103" s="2" t="s">
        <v>370</v>
      </c>
      <c r="AB103" s="2"/>
      <c r="AC103" s="2">
        <v>9</v>
      </c>
      <c r="AD103" s="2"/>
      <c r="AE103" s="2"/>
      <c r="AF103" s="2">
        <v>5</v>
      </c>
      <c r="AG103" s="2"/>
    </row>
    <row r="104" spans="1:33" ht="56.25" customHeight="1" x14ac:dyDescent="0.2">
      <c r="A104" s="50"/>
      <c r="B104" s="61">
        <v>44561</v>
      </c>
      <c r="C104" s="125" t="s">
        <v>692</v>
      </c>
      <c r="D104" s="35"/>
      <c r="E104" s="125" t="s">
        <v>387</v>
      </c>
      <c r="F104" s="2" t="s">
        <v>1039</v>
      </c>
      <c r="G104" s="2" t="s">
        <v>715</v>
      </c>
      <c r="H104" s="1">
        <v>46000</v>
      </c>
      <c r="I104" s="52" t="s">
        <v>50</v>
      </c>
      <c r="J104" s="62" t="s">
        <v>388</v>
      </c>
      <c r="K104" s="59" t="s">
        <v>389</v>
      </c>
      <c r="L104" s="2"/>
      <c r="M104" s="2"/>
      <c r="N104" s="63">
        <v>34490826400031</v>
      </c>
      <c r="O104" s="2"/>
      <c r="P104" s="2"/>
      <c r="Q104" s="2"/>
      <c r="R104" s="2"/>
      <c r="S104" s="1"/>
      <c r="T104" s="52"/>
      <c r="U104" s="56"/>
      <c r="V104" s="128" t="s">
        <v>1183</v>
      </c>
      <c r="W104" s="4" t="s">
        <v>111</v>
      </c>
      <c r="X104" s="3">
        <v>9</v>
      </c>
      <c r="Y104" s="58"/>
      <c r="Z104" s="2"/>
      <c r="AA104" s="2"/>
      <c r="AB104" s="2"/>
      <c r="AC104" s="2">
        <v>9</v>
      </c>
      <c r="AD104" s="2"/>
      <c r="AE104" s="2"/>
      <c r="AF104" s="2">
        <v>5</v>
      </c>
      <c r="AG104" s="2"/>
    </row>
    <row r="105" spans="1:33" ht="56.25" customHeight="1" x14ac:dyDescent="0.2">
      <c r="A105" s="64"/>
      <c r="B105" s="51">
        <v>44561</v>
      </c>
      <c r="C105" s="15" t="s">
        <v>709</v>
      </c>
      <c r="D105" s="15"/>
      <c r="E105" s="15" t="s">
        <v>390</v>
      </c>
      <c r="F105" s="15" t="s">
        <v>1025</v>
      </c>
      <c r="G105" s="15" t="s">
        <v>715</v>
      </c>
      <c r="H105" s="52">
        <v>82000</v>
      </c>
      <c r="I105" s="52" t="s">
        <v>36</v>
      </c>
      <c r="J105" s="53">
        <v>563661161</v>
      </c>
      <c r="K105" s="59" t="s">
        <v>391</v>
      </c>
      <c r="L105" s="15"/>
      <c r="M105" s="15"/>
      <c r="N105" s="55">
        <v>34392586300049</v>
      </c>
      <c r="O105" s="7"/>
      <c r="P105" s="7"/>
      <c r="Q105" s="7"/>
      <c r="R105" s="7"/>
      <c r="S105" s="52"/>
      <c r="T105" s="52"/>
      <c r="U105" s="66"/>
      <c r="V105" s="57"/>
      <c r="W105" s="4" t="s">
        <v>111</v>
      </c>
      <c r="X105" s="6">
        <v>9</v>
      </c>
      <c r="Y105" s="67"/>
      <c r="Z105" s="7"/>
      <c r="AA105" s="7"/>
      <c r="AB105" s="7"/>
      <c r="AC105" s="7">
        <v>9</v>
      </c>
      <c r="AD105" s="7"/>
      <c r="AE105" s="7"/>
      <c r="AF105" s="5">
        <v>5</v>
      </c>
      <c r="AG105" s="7"/>
    </row>
    <row r="106" spans="1:33" ht="56.25" customHeight="1" x14ac:dyDescent="0.2">
      <c r="A106" s="50"/>
      <c r="B106" s="68">
        <v>44561</v>
      </c>
      <c r="C106" s="2" t="s">
        <v>676</v>
      </c>
      <c r="D106" s="2" t="s">
        <v>746</v>
      </c>
      <c r="E106" s="2" t="s">
        <v>392</v>
      </c>
      <c r="F106" s="2" t="s">
        <v>1050</v>
      </c>
      <c r="G106" s="2" t="s">
        <v>1076</v>
      </c>
      <c r="H106" s="1">
        <v>31400</v>
      </c>
      <c r="I106" s="1" t="s">
        <v>271</v>
      </c>
      <c r="J106" s="62" t="s">
        <v>393</v>
      </c>
      <c r="K106" s="129" t="s">
        <v>394</v>
      </c>
      <c r="L106" s="2"/>
      <c r="M106" s="2"/>
      <c r="N106" s="1">
        <v>39441576400056</v>
      </c>
      <c r="O106" s="2"/>
      <c r="P106" s="2"/>
      <c r="Q106" s="2"/>
      <c r="R106" s="1"/>
      <c r="S106" s="1"/>
      <c r="T106" s="1"/>
      <c r="U106" s="56"/>
      <c r="V106" s="57"/>
      <c r="W106" s="4" t="s">
        <v>111</v>
      </c>
      <c r="X106" s="3">
        <v>9</v>
      </c>
      <c r="Y106" s="2"/>
      <c r="Z106" s="2"/>
      <c r="AA106" s="2"/>
      <c r="AB106" s="2"/>
      <c r="AC106" s="2">
        <v>9</v>
      </c>
      <c r="AD106" s="2"/>
      <c r="AE106" s="2"/>
      <c r="AF106" s="2">
        <v>5</v>
      </c>
      <c r="AG106" s="2"/>
    </row>
    <row r="107" spans="1:33" ht="56.25" customHeight="1" x14ac:dyDescent="0.2">
      <c r="A107" s="38" t="s">
        <v>348</v>
      </c>
      <c r="B107" s="130">
        <v>44561</v>
      </c>
      <c r="C107" s="131" t="s">
        <v>825</v>
      </c>
      <c r="D107" s="35" t="s">
        <v>636</v>
      </c>
      <c r="E107" s="35" t="s">
        <v>622</v>
      </c>
      <c r="F107" s="35" t="s">
        <v>963</v>
      </c>
      <c r="G107" s="35" t="s">
        <v>349</v>
      </c>
      <c r="H107" s="101">
        <v>46002</v>
      </c>
      <c r="I107" s="101" t="s">
        <v>1104</v>
      </c>
      <c r="J107" s="132" t="s">
        <v>623</v>
      </c>
      <c r="K107" s="54" t="s">
        <v>350</v>
      </c>
      <c r="L107" s="35"/>
      <c r="M107" s="35"/>
      <c r="N107" s="133">
        <v>13002793100273</v>
      </c>
      <c r="O107" s="35"/>
      <c r="P107" s="2"/>
      <c r="Q107" s="35"/>
      <c r="R107" s="101"/>
      <c r="S107" s="101"/>
      <c r="T107" s="35"/>
      <c r="U107" s="103"/>
      <c r="V107" s="35"/>
      <c r="W107" s="4" t="s">
        <v>111</v>
      </c>
      <c r="X107" s="34">
        <v>4</v>
      </c>
      <c r="Y107" s="35"/>
      <c r="Z107" s="35"/>
      <c r="AA107" s="35" t="s">
        <v>138</v>
      </c>
      <c r="AB107" s="35"/>
      <c r="AC107" s="35">
        <v>9</v>
      </c>
      <c r="AD107" s="35"/>
      <c r="AE107" s="35"/>
      <c r="AF107" s="35">
        <v>5</v>
      </c>
      <c r="AG107" s="35"/>
    </row>
    <row r="108" spans="1:33" ht="56.25" customHeight="1" x14ac:dyDescent="0.2">
      <c r="A108" s="134" t="s">
        <v>395</v>
      </c>
      <c r="B108" s="135">
        <v>44561</v>
      </c>
      <c r="C108" s="40" t="s">
        <v>826</v>
      </c>
      <c r="D108" s="40" t="s">
        <v>827</v>
      </c>
      <c r="E108" s="40" t="s">
        <v>883</v>
      </c>
      <c r="F108" s="40" t="s">
        <v>917</v>
      </c>
      <c r="G108" s="40" t="s">
        <v>395</v>
      </c>
      <c r="H108" s="136">
        <v>31660</v>
      </c>
      <c r="I108" s="40" t="s">
        <v>396</v>
      </c>
      <c r="J108" s="137" t="s">
        <v>397</v>
      </c>
      <c r="K108" s="138" t="s">
        <v>398</v>
      </c>
      <c r="L108" s="40" t="s">
        <v>395</v>
      </c>
      <c r="M108" s="40" t="s">
        <v>395</v>
      </c>
      <c r="N108" s="24">
        <v>38899336200051</v>
      </c>
      <c r="O108" s="40" t="s">
        <v>395</v>
      </c>
      <c r="P108" s="2" t="s">
        <v>395</v>
      </c>
      <c r="Q108" s="40" t="s">
        <v>395</v>
      </c>
      <c r="R108" s="40" t="s">
        <v>395</v>
      </c>
      <c r="S108" s="40" t="s">
        <v>395</v>
      </c>
      <c r="T108" s="40" t="s">
        <v>395</v>
      </c>
      <c r="U108" s="40" t="s">
        <v>395</v>
      </c>
      <c r="V108" s="40" t="s">
        <v>395</v>
      </c>
      <c r="W108" s="4" t="s">
        <v>111</v>
      </c>
      <c r="X108" s="24">
        <v>9</v>
      </c>
      <c r="Y108" s="40" t="s">
        <v>395</v>
      </c>
      <c r="Z108" s="40" t="s">
        <v>395</v>
      </c>
      <c r="AA108" s="40" t="s">
        <v>395</v>
      </c>
      <c r="AB108" s="40" t="s">
        <v>395</v>
      </c>
      <c r="AC108" s="40">
        <v>9</v>
      </c>
      <c r="AD108" s="40" t="s">
        <v>395</v>
      </c>
      <c r="AE108" s="40" t="s">
        <v>395</v>
      </c>
      <c r="AF108" s="40">
        <v>5</v>
      </c>
      <c r="AG108" s="40" t="s">
        <v>395</v>
      </c>
    </row>
    <row r="109" spans="1:33" ht="56.25" customHeight="1" x14ac:dyDescent="0.2">
      <c r="A109" s="106" t="s">
        <v>399</v>
      </c>
      <c r="B109" s="61">
        <v>44561</v>
      </c>
      <c r="C109" s="7" t="s">
        <v>654</v>
      </c>
      <c r="D109" s="7" t="s">
        <v>715</v>
      </c>
      <c r="E109" s="7" t="s">
        <v>400</v>
      </c>
      <c r="F109" s="7" t="s">
        <v>1020</v>
      </c>
      <c r="G109" s="7" t="s">
        <v>401</v>
      </c>
      <c r="H109" s="80">
        <v>11205</v>
      </c>
      <c r="I109" s="7" t="s">
        <v>1105</v>
      </c>
      <c r="J109" s="81" t="s">
        <v>402</v>
      </c>
      <c r="K109" s="65" t="s">
        <v>403</v>
      </c>
      <c r="L109" s="7"/>
      <c r="M109" s="6"/>
      <c r="N109" s="6">
        <v>18110003300032</v>
      </c>
      <c r="O109" s="7" t="str">
        <f>UPPER(O108)</f>
        <v> </v>
      </c>
      <c r="P109" s="7" t="str">
        <f>UPPER(P108)</f>
        <v> </v>
      </c>
      <c r="Q109" s="7" t="str">
        <f>UPPER(Q108)</f>
        <v> </v>
      </c>
      <c r="R109" s="7" t="s">
        <v>330</v>
      </c>
      <c r="S109" s="7">
        <v>11890</v>
      </c>
      <c r="T109" s="7" t="s">
        <v>331</v>
      </c>
      <c r="U109" s="66" t="s">
        <v>332</v>
      </c>
      <c r="V109" s="57"/>
      <c r="W109" s="4" t="s">
        <v>111</v>
      </c>
      <c r="X109" s="6">
        <v>4</v>
      </c>
      <c r="Y109" s="7"/>
      <c r="Z109" s="7"/>
      <c r="AA109" s="7" t="s">
        <v>404</v>
      </c>
      <c r="AB109" s="7">
        <v>5</v>
      </c>
      <c r="AC109" s="7">
        <v>9</v>
      </c>
      <c r="AD109" s="7"/>
      <c r="AE109" s="7"/>
      <c r="AF109" s="7">
        <v>5</v>
      </c>
      <c r="AG109" s="2" t="s">
        <v>1182</v>
      </c>
    </row>
    <row r="110" spans="1:33" ht="56.25" customHeight="1" x14ac:dyDescent="0.2">
      <c r="A110" s="64"/>
      <c r="B110" s="61">
        <v>44561</v>
      </c>
      <c r="C110" s="28" t="s">
        <v>650</v>
      </c>
      <c r="D110" s="28" t="s">
        <v>734</v>
      </c>
      <c r="E110" s="28" t="s">
        <v>405</v>
      </c>
      <c r="F110" s="28" t="s">
        <v>958</v>
      </c>
      <c r="G110" s="28" t="s">
        <v>715</v>
      </c>
      <c r="H110" s="139">
        <v>30100</v>
      </c>
      <c r="I110" s="28" t="s">
        <v>406</v>
      </c>
      <c r="J110" s="140" t="s">
        <v>612</v>
      </c>
      <c r="K110" s="89" t="s">
        <v>407</v>
      </c>
      <c r="L110" s="28"/>
      <c r="M110" s="27"/>
      <c r="N110" s="141">
        <v>19300026200025</v>
      </c>
      <c r="O110" s="28" t="s">
        <v>1149</v>
      </c>
      <c r="P110" s="28" t="s">
        <v>715</v>
      </c>
      <c r="Q110" s="28" t="s">
        <v>893</v>
      </c>
      <c r="R110" s="28" t="s">
        <v>715</v>
      </c>
      <c r="S110" s="28" t="s">
        <v>1150</v>
      </c>
      <c r="T110" s="28" t="s">
        <v>99</v>
      </c>
      <c r="U110" s="142">
        <v>466042450</v>
      </c>
      <c r="V110" s="57" t="s">
        <v>613</v>
      </c>
      <c r="W110" s="4" t="s">
        <v>111</v>
      </c>
      <c r="X110" s="27">
        <v>9</v>
      </c>
      <c r="Y110" s="28"/>
      <c r="Z110" s="28"/>
      <c r="AA110" s="28" t="s">
        <v>408</v>
      </c>
      <c r="AB110" s="28">
        <v>5</v>
      </c>
      <c r="AC110" s="28">
        <v>9</v>
      </c>
      <c r="AD110" s="28"/>
      <c r="AE110" s="28"/>
      <c r="AF110" s="28" t="s">
        <v>409</v>
      </c>
      <c r="AG110" s="28"/>
    </row>
    <row r="111" spans="1:33" ht="56.25" customHeight="1" x14ac:dyDescent="0.2">
      <c r="A111" s="7"/>
      <c r="B111" s="61">
        <v>44561</v>
      </c>
      <c r="C111" s="28" t="s">
        <v>650</v>
      </c>
      <c r="D111" s="28" t="s">
        <v>769</v>
      </c>
      <c r="E111" s="28" t="s">
        <v>405</v>
      </c>
      <c r="F111" s="28" t="s">
        <v>1064</v>
      </c>
      <c r="G111" s="28" t="s">
        <v>715</v>
      </c>
      <c r="H111" s="139">
        <v>34500</v>
      </c>
      <c r="I111" s="28" t="s">
        <v>161</v>
      </c>
      <c r="J111" s="140">
        <v>467288717</v>
      </c>
      <c r="K111" s="89" t="s">
        <v>641</v>
      </c>
      <c r="L111" s="28"/>
      <c r="M111" s="27"/>
      <c r="N111" s="141">
        <v>19340128800132</v>
      </c>
      <c r="O111" s="28" t="s">
        <v>1131</v>
      </c>
      <c r="P111" s="28" t="s">
        <v>1132</v>
      </c>
      <c r="Q111" s="28" t="s">
        <v>1133</v>
      </c>
      <c r="R111" s="28"/>
      <c r="S111" s="28">
        <v>34093</v>
      </c>
      <c r="T111" s="28" t="s">
        <v>1134</v>
      </c>
      <c r="U111" s="142">
        <v>499232550</v>
      </c>
      <c r="V111" s="57" t="s">
        <v>424</v>
      </c>
      <c r="W111" s="4" t="s">
        <v>111</v>
      </c>
      <c r="X111" s="27">
        <v>9</v>
      </c>
      <c r="Y111" s="28"/>
      <c r="Z111" s="28"/>
      <c r="AA111" s="28" t="s">
        <v>408</v>
      </c>
      <c r="AB111" s="28">
        <v>5</v>
      </c>
      <c r="AC111" s="28">
        <v>9</v>
      </c>
      <c r="AD111" s="28"/>
      <c r="AE111" s="28"/>
      <c r="AF111" s="28" t="s">
        <v>409</v>
      </c>
      <c r="AG111" s="28"/>
    </row>
    <row r="112" spans="1:33" ht="56.25" customHeight="1" x14ac:dyDescent="0.2">
      <c r="A112" s="64"/>
      <c r="B112" s="61">
        <v>44561</v>
      </c>
      <c r="C112" s="30" t="s">
        <v>650</v>
      </c>
      <c r="D112" s="30" t="s">
        <v>782</v>
      </c>
      <c r="E112" s="28" t="s">
        <v>405</v>
      </c>
      <c r="F112" s="30" t="s">
        <v>937</v>
      </c>
      <c r="G112" s="30" t="s">
        <v>715</v>
      </c>
      <c r="H112" s="143">
        <v>66000</v>
      </c>
      <c r="I112" s="30" t="s">
        <v>378</v>
      </c>
      <c r="J112" s="144">
        <v>468346362</v>
      </c>
      <c r="K112" s="145" t="s">
        <v>433</v>
      </c>
      <c r="L112" s="30"/>
      <c r="M112" s="29"/>
      <c r="N112" s="146">
        <v>33513004300029</v>
      </c>
      <c r="O112" s="30" t="s">
        <v>1163</v>
      </c>
      <c r="P112" s="35" t="s">
        <v>715</v>
      </c>
      <c r="Q112" s="30" t="s">
        <v>1164</v>
      </c>
      <c r="R112" s="30" t="s">
        <v>715</v>
      </c>
      <c r="S112" s="30" t="s">
        <v>1165</v>
      </c>
      <c r="T112" s="30" t="s">
        <v>1166</v>
      </c>
      <c r="U112" s="30" t="s">
        <v>434</v>
      </c>
      <c r="V112" s="57" t="s">
        <v>435</v>
      </c>
      <c r="W112" s="4" t="s">
        <v>111</v>
      </c>
      <c r="X112" s="29">
        <v>9</v>
      </c>
      <c r="Y112" s="30"/>
      <c r="Z112" s="30"/>
      <c r="AA112" s="28" t="s">
        <v>408</v>
      </c>
      <c r="AB112" s="30">
        <v>5</v>
      </c>
      <c r="AC112" s="30">
        <v>9</v>
      </c>
      <c r="AD112" s="30"/>
      <c r="AE112" s="30"/>
      <c r="AF112" s="30" t="s">
        <v>409</v>
      </c>
      <c r="AG112" s="30"/>
    </row>
    <row r="113" spans="1:33" ht="56.25" customHeight="1" x14ac:dyDescent="0.2">
      <c r="A113" s="64"/>
      <c r="B113" s="147">
        <v>44561</v>
      </c>
      <c r="C113" s="28" t="s">
        <v>650</v>
      </c>
      <c r="D113" s="28" t="s">
        <v>732</v>
      </c>
      <c r="E113" s="28" t="s">
        <v>405</v>
      </c>
      <c r="F113" s="28" t="s">
        <v>944</v>
      </c>
      <c r="G113" s="28" t="s">
        <v>1075</v>
      </c>
      <c r="H113" s="139">
        <v>30000</v>
      </c>
      <c r="I113" s="28" t="s">
        <v>99</v>
      </c>
      <c r="J113" s="140" t="s">
        <v>429</v>
      </c>
      <c r="K113" s="54" t="s">
        <v>430</v>
      </c>
      <c r="L113" s="28"/>
      <c r="M113" s="27"/>
      <c r="N113" s="148">
        <v>38050225200048</v>
      </c>
      <c r="O113" s="28" t="s">
        <v>1154</v>
      </c>
      <c r="P113" s="28" t="s">
        <v>715</v>
      </c>
      <c r="Q113" s="28" t="s">
        <v>1155</v>
      </c>
      <c r="R113" s="28" t="s">
        <v>715</v>
      </c>
      <c r="S113" s="28">
        <v>30000</v>
      </c>
      <c r="T113" s="28" t="s">
        <v>99</v>
      </c>
      <c r="U113" s="142" t="s">
        <v>431</v>
      </c>
      <c r="V113" s="54" t="s">
        <v>432</v>
      </c>
      <c r="W113" s="4" t="s">
        <v>111</v>
      </c>
      <c r="X113" s="27">
        <v>9</v>
      </c>
      <c r="Y113" s="28"/>
      <c r="Z113" s="28"/>
      <c r="AA113" s="28" t="s">
        <v>408</v>
      </c>
      <c r="AB113" s="28">
        <v>5</v>
      </c>
      <c r="AC113" s="28">
        <v>9</v>
      </c>
      <c r="AD113" s="28"/>
      <c r="AE113" s="28"/>
      <c r="AF113" s="28" t="s">
        <v>409</v>
      </c>
      <c r="AG113" s="28"/>
    </row>
    <row r="114" spans="1:33" ht="56.25" customHeight="1" x14ac:dyDescent="0.2">
      <c r="A114" s="106" t="s">
        <v>414</v>
      </c>
      <c r="B114" s="147">
        <v>44561</v>
      </c>
      <c r="C114" s="28" t="s">
        <v>650</v>
      </c>
      <c r="D114" s="28" t="s">
        <v>742</v>
      </c>
      <c r="E114" s="28" t="s">
        <v>405</v>
      </c>
      <c r="F114" s="28" t="s">
        <v>910</v>
      </c>
      <c r="G114" s="28" t="s">
        <v>415</v>
      </c>
      <c r="H114" s="139">
        <v>31035</v>
      </c>
      <c r="I114" s="28" t="s">
        <v>1096</v>
      </c>
      <c r="J114" s="140" t="s">
        <v>416</v>
      </c>
      <c r="K114" s="149" t="s">
        <v>417</v>
      </c>
      <c r="L114" s="28"/>
      <c r="M114" s="27"/>
      <c r="N114" s="141">
        <v>44990858100027</v>
      </c>
      <c r="O114" s="2"/>
      <c r="P114" s="2"/>
      <c r="Q114" s="2"/>
      <c r="R114" s="2"/>
      <c r="S114" s="28"/>
      <c r="T114" s="28"/>
      <c r="U114" s="56"/>
      <c r="V114" s="57"/>
      <c r="W114" s="4" t="s">
        <v>111</v>
      </c>
      <c r="X114" s="3">
        <v>9</v>
      </c>
      <c r="Y114" s="2"/>
      <c r="Z114" s="2"/>
      <c r="AA114" s="2"/>
      <c r="AB114" s="2"/>
      <c r="AC114" s="2">
        <v>9</v>
      </c>
      <c r="AD114" s="2"/>
      <c r="AE114" s="2"/>
      <c r="AF114" s="2" t="s">
        <v>409</v>
      </c>
      <c r="AG114" s="2"/>
    </row>
    <row r="115" spans="1:33" ht="56.25" customHeight="1" x14ac:dyDescent="0.2">
      <c r="A115" s="64"/>
      <c r="B115" s="147">
        <v>44561</v>
      </c>
      <c r="C115" s="28" t="s">
        <v>650</v>
      </c>
      <c r="D115" s="28" t="s">
        <v>767</v>
      </c>
      <c r="E115" s="28" t="s">
        <v>405</v>
      </c>
      <c r="F115" s="28" t="s">
        <v>943</v>
      </c>
      <c r="G115" s="28" t="s">
        <v>715</v>
      </c>
      <c r="H115" s="139">
        <v>34400</v>
      </c>
      <c r="I115" s="28" t="s">
        <v>199</v>
      </c>
      <c r="J115" s="140" t="s">
        <v>418</v>
      </c>
      <c r="K115" s="149" t="s">
        <v>419</v>
      </c>
      <c r="L115" s="28" t="s">
        <v>420</v>
      </c>
      <c r="M115" s="27"/>
      <c r="N115" s="141">
        <v>50060803900029</v>
      </c>
      <c r="O115" s="28" t="s">
        <v>1129</v>
      </c>
      <c r="P115" s="28"/>
      <c r="Q115" s="28" t="s">
        <v>1130</v>
      </c>
      <c r="R115" s="28"/>
      <c r="S115" s="28">
        <v>30000</v>
      </c>
      <c r="T115" s="28" t="s">
        <v>99</v>
      </c>
      <c r="U115" s="142" t="s">
        <v>421</v>
      </c>
      <c r="V115" s="89" t="s">
        <v>422</v>
      </c>
      <c r="W115" s="4" t="s">
        <v>111</v>
      </c>
      <c r="X115" s="27">
        <v>9</v>
      </c>
      <c r="Y115" s="28"/>
      <c r="Z115" s="28"/>
      <c r="AA115" s="28" t="s">
        <v>408</v>
      </c>
      <c r="AB115" s="28">
        <v>5</v>
      </c>
      <c r="AC115" s="28">
        <v>9</v>
      </c>
      <c r="AD115" s="28"/>
      <c r="AE115" s="28"/>
      <c r="AF115" s="28" t="s">
        <v>409</v>
      </c>
      <c r="AG115" s="28"/>
    </row>
    <row r="116" spans="1:33" ht="56.25" customHeight="1" x14ac:dyDescent="0.2">
      <c r="A116" s="64"/>
      <c r="B116" s="147">
        <v>44561</v>
      </c>
      <c r="C116" s="28" t="s">
        <v>650</v>
      </c>
      <c r="D116" s="28" t="s">
        <v>759</v>
      </c>
      <c r="E116" s="28" t="s">
        <v>405</v>
      </c>
      <c r="F116" s="28" t="s">
        <v>907</v>
      </c>
      <c r="G116" s="28" t="s">
        <v>715</v>
      </c>
      <c r="H116" s="139">
        <v>34000</v>
      </c>
      <c r="I116" s="28" t="s">
        <v>63</v>
      </c>
      <c r="J116" s="140" t="s">
        <v>425</v>
      </c>
      <c r="K116" s="65" t="s">
        <v>426</v>
      </c>
      <c r="L116" s="28"/>
      <c r="M116" s="27"/>
      <c r="N116" s="141">
        <v>50060803900029</v>
      </c>
      <c r="O116" s="28" t="s">
        <v>1129</v>
      </c>
      <c r="P116" s="28"/>
      <c r="Q116" s="28" t="s">
        <v>1130</v>
      </c>
      <c r="R116" s="28"/>
      <c r="S116" s="28">
        <v>30000</v>
      </c>
      <c r="T116" s="28" t="s">
        <v>99</v>
      </c>
      <c r="U116" s="142" t="s">
        <v>421</v>
      </c>
      <c r="V116" s="89" t="s">
        <v>422</v>
      </c>
      <c r="W116" s="4" t="s">
        <v>111</v>
      </c>
      <c r="X116" s="27">
        <v>9</v>
      </c>
      <c r="Y116" s="28"/>
      <c r="Z116" s="28"/>
      <c r="AA116" s="28" t="s">
        <v>408</v>
      </c>
      <c r="AB116" s="28">
        <v>5</v>
      </c>
      <c r="AC116" s="28">
        <v>9</v>
      </c>
      <c r="AD116" s="28"/>
      <c r="AE116" s="28"/>
      <c r="AF116" s="28" t="s">
        <v>409</v>
      </c>
      <c r="AG116" s="28"/>
    </row>
    <row r="117" spans="1:33" ht="56.25" customHeight="1" x14ac:dyDescent="0.2">
      <c r="A117" s="50"/>
      <c r="B117" s="147">
        <v>44561</v>
      </c>
      <c r="C117" s="28" t="s">
        <v>650</v>
      </c>
      <c r="D117" s="28" t="s">
        <v>721</v>
      </c>
      <c r="E117" s="28" t="s">
        <v>405</v>
      </c>
      <c r="F117" s="28" t="s">
        <v>938</v>
      </c>
      <c r="G117" s="28" t="s">
        <v>715</v>
      </c>
      <c r="H117" s="139">
        <v>11100</v>
      </c>
      <c r="I117" s="28" t="s">
        <v>223</v>
      </c>
      <c r="J117" s="140" t="s">
        <v>427</v>
      </c>
      <c r="K117" s="65" t="s">
        <v>428</v>
      </c>
      <c r="L117" s="28"/>
      <c r="M117" s="27"/>
      <c r="N117" s="141">
        <v>50060803900029</v>
      </c>
      <c r="O117" s="28" t="s">
        <v>1129</v>
      </c>
      <c r="P117" s="28"/>
      <c r="Q117" s="28" t="s">
        <v>1130</v>
      </c>
      <c r="R117" s="28"/>
      <c r="S117" s="28">
        <v>30000</v>
      </c>
      <c r="T117" s="28" t="s">
        <v>99</v>
      </c>
      <c r="U117" s="142" t="s">
        <v>421</v>
      </c>
      <c r="V117" s="89" t="s">
        <v>422</v>
      </c>
      <c r="W117" s="4" t="s">
        <v>111</v>
      </c>
      <c r="X117" s="27">
        <v>9</v>
      </c>
      <c r="Y117" s="28"/>
      <c r="Z117" s="28"/>
      <c r="AA117" s="28" t="s">
        <v>408</v>
      </c>
      <c r="AB117" s="28">
        <v>5</v>
      </c>
      <c r="AC117" s="28">
        <v>9</v>
      </c>
      <c r="AD117" s="28"/>
      <c r="AE117" s="28"/>
      <c r="AF117" s="28" t="s">
        <v>409</v>
      </c>
      <c r="AG117" s="28"/>
    </row>
    <row r="118" spans="1:33" ht="56.25" customHeight="1" x14ac:dyDescent="0.2">
      <c r="A118" s="99"/>
      <c r="B118" s="150">
        <v>44561</v>
      </c>
      <c r="C118" s="26" t="s">
        <v>650</v>
      </c>
      <c r="D118" s="26" t="s">
        <v>719</v>
      </c>
      <c r="E118" s="26" t="s">
        <v>405</v>
      </c>
      <c r="F118" s="26" t="s">
        <v>931</v>
      </c>
      <c r="G118" s="26" t="s">
        <v>715</v>
      </c>
      <c r="H118" s="151">
        <v>11000</v>
      </c>
      <c r="I118" s="26" t="s">
        <v>76</v>
      </c>
      <c r="J118" s="152" t="s">
        <v>410</v>
      </c>
      <c r="K118" s="153" t="s">
        <v>411</v>
      </c>
      <c r="L118" s="26"/>
      <c r="M118" s="25"/>
      <c r="N118" s="154">
        <v>77555566700010</v>
      </c>
      <c r="O118" s="26" t="s">
        <v>1147</v>
      </c>
      <c r="P118" s="28" t="s">
        <v>715</v>
      </c>
      <c r="Q118" s="26" t="s">
        <v>1148</v>
      </c>
      <c r="R118" s="26"/>
      <c r="S118" s="26">
        <v>11000</v>
      </c>
      <c r="T118" s="26" t="s">
        <v>76</v>
      </c>
      <c r="U118" s="155" t="s">
        <v>412</v>
      </c>
      <c r="V118" s="156" t="s">
        <v>413</v>
      </c>
      <c r="W118" s="4" t="s">
        <v>111</v>
      </c>
      <c r="X118" s="25">
        <v>9</v>
      </c>
      <c r="Y118" s="26"/>
      <c r="Z118" s="26"/>
      <c r="AA118" s="26" t="s">
        <v>408</v>
      </c>
      <c r="AB118" s="26">
        <v>5</v>
      </c>
      <c r="AC118" s="26">
        <v>9</v>
      </c>
      <c r="AD118" s="26"/>
      <c r="AE118" s="26"/>
      <c r="AF118" s="26" t="s">
        <v>409</v>
      </c>
      <c r="AG118" s="26"/>
    </row>
    <row r="119" spans="1:33" ht="56.25" customHeight="1" x14ac:dyDescent="0.2">
      <c r="A119" s="7"/>
      <c r="B119" s="147">
        <v>44561</v>
      </c>
      <c r="C119" s="28" t="s">
        <v>803</v>
      </c>
      <c r="D119" s="28" t="s">
        <v>758</v>
      </c>
      <c r="E119" s="28" t="s">
        <v>405</v>
      </c>
      <c r="F119" s="28" t="s">
        <v>905</v>
      </c>
      <c r="G119" s="28" t="s">
        <v>1089</v>
      </c>
      <c r="H119" s="139">
        <v>34000</v>
      </c>
      <c r="I119" s="28" t="s">
        <v>63</v>
      </c>
      <c r="J119" s="140">
        <v>467472874</v>
      </c>
      <c r="K119" s="57" t="s">
        <v>423</v>
      </c>
      <c r="L119" s="28"/>
      <c r="M119" s="27"/>
      <c r="N119" s="141">
        <v>77606044400168</v>
      </c>
      <c r="O119" s="28" t="s">
        <v>1151</v>
      </c>
      <c r="P119" s="28" t="s">
        <v>715</v>
      </c>
      <c r="Q119" s="28" t="s">
        <v>1152</v>
      </c>
      <c r="R119" s="28"/>
      <c r="S119" s="28">
        <v>34000</v>
      </c>
      <c r="T119" s="28" t="s">
        <v>63</v>
      </c>
      <c r="U119" s="142">
        <v>467043480</v>
      </c>
      <c r="V119" s="89" t="s">
        <v>626</v>
      </c>
      <c r="W119" s="4" t="s">
        <v>111</v>
      </c>
      <c r="X119" s="27">
        <v>9</v>
      </c>
      <c r="Y119" s="28"/>
      <c r="Z119" s="28"/>
      <c r="AA119" s="28" t="s">
        <v>408</v>
      </c>
      <c r="AB119" s="28">
        <v>5</v>
      </c>
      <c r="AC119" s="28">
        <v>9</v>
      </c>
      <c r="AD119" s="28"/>
      <c r="AE119" s="28"/>
      <c r="AF119" s="28" t="s">
        <v>409</v>
      </c>
      <c r="AG119" s="28"/>
    </row>
    <row r="120" spans="1:33" ht="56.25" customHeight="1" x14ac:dyDescent="0.2">
      <c r="A120" s="106" t="s">
        <v>414</v>
      </c>
      <c r="B120" s="147">
        <v>44561</v>
      </c>
      <c r="C120" s="28" t="s">
        <v>804</v>
      </c>
      <c r="D120" s="35" t="s">
        <v>805</v>
      </c>
      <c r="E120" s="28" t="s">
        <v>730</v>
      </c>
      <c r="F120" s="28" t="s">
        <v>1048</v>
      </c>
      <c r="G120" s="28" t="s">
        <v>715</v>
      </c>
      <c r="H120" s="139">
        <v>12850</v>
      </c>
      <c r="I120" s="28" t="s">
        <v>436</v>
      </c>
      <c r="J120" s="140" t="s">
        <v>437</v>
      </c>
      <c r="K120" s="149" t="s">
        <v>438</v>
      </c>
      <c r="L120" s="28"/>
      <c r="M120" s="27"/>
      <c r="N120" s="154">
        <v>44990858100035</v>
      </c>
      <c r="O120" s="28"/>
      <c r="P120" s="28"/>
      <c r="Q120" s="28"/>
      <c r="R120" s="28"/>
      <c r="S120" s="28"/>
      <c r="T120" s="28"/>
      <c r="U120" s="56"/>
      <c r="V120" s="65"/>
      <c r="W120" s="4" t="s">
        <v>111</v>
      </c>
      <c r="X120" s="3">
        <v>9</v>
      </c>
      <c r="Y120" s="58"/>
      <c r="Z120" s="2"/>
      <c r="AA120" s="2"/>
      <c r="AB120" s="2"/>
      <c r="AC120" s="2">
        <v>9</v>
      </c>
      <c r="AD120" s="2"/>
      <c r="AE120" s="2"/>
      <c r="AF120" s="2" t="s">
        <v>409</v>
      </c>
      <c r="AG120" s="2"/>
    </row>
    <row r="121" spans="1:33" ht="56.25" customHeight="1" x14ac:dyDescent="0.2">
      <c r="A121" s="50" t="s">
        <v>83</v>
      </c>
      <c r="B121" s="79">
        <v>44561</v>
      </c>
      <c r="C121" s="157" t="s">
        <v>852</v>
      </c>
      <c r="D121" s="157" t="s">
        <v>853</v>
      </c>
      <c r="E121" s="7" t="s">
        <v>84</v>
      </c>
      <c r="F121" s="7" t="s">
        <v>927</v>
      </c>
      <c r="G121" s="7" t="s">
        <v>715</v>
      </c>
      <c r="H121" s="80">
        <v>12140</v>
      </c>
      <c r="I121" s="80" t="s">
        <v>439</v>
      </c>
      <c r="J121" s="81">
        <v>565444958</v>
      </c>
      <c r="K121" s="59" t="s">
        <v>440</v>
      </c>
      <c r="L121" s="7"/>
      <c r="M121" s="7"/>
      <c r="N121" s="158">
        <v>51090109300011</v>
      </c>
      <c r="O121" s="2"/>
      <c r="P121" s="2"/>
      <c r="Q121" s="2"/>
      <c r="R121" s="2"/>
      <c r="S121" s="80"/>
      <c r="T121" s="80"/>
      <c r="U121" s="56"/>
      <c r="V121" s="57"/>
      <c r="W121" s="4" t="s">
        <v>111</v>
      </c>
      <c r="X121" s="3">
        <v>9</v>
      </c>
      <c r="Y121" s="58"/>
      <c r="Z121" s="2"/>
      <c r="AA121" s="2"/>
      <c r="AB121" s="2"/>
      <c r="AC121" s="2">
        <v>9</v>
      </c>
      <c r="AD121" s="2"/>
      <c r="AE121" s="2"/>
      <c r="AF121" s="2">
        <v>5</v>
      </c>
      <c r="AG121" s="2"/>
    </row>
    <row r="122" spans="1:33" ht="56.25" customHeight="1" x14ac:dyDescent="0.2">
      <c r="A122" s="50" t="s">
        <v>83</v>
      </c>
      <c r="B122" s="68">
        <v>44561</v>
      </c>
      <c r="C122" s="82" t="s">
        <v>866</v>
      </c>
      <c r="D122" s="82" t="s">
        <v>867</v>
      </c>
      <c r="E122" s="15" t="s">
        <v>715</v>
      </c>
      <c r="F122" s="15" t="s">
        <v>934</v>
      </c>
      <c r="G122" s="15" t="s">
        <v>715</v>
      </c>
      <c r="H122" s="52">
        <v>12130</v>
      </c>
      <c r="I122" s="52" t="s">
        <v>443</v>
      </c>
      <c r="J122" s="53">
        <v>565703027</v>
      </c>
      <c r="K122" s="59" t="s">
        <v>444</v>
      </c>
      <c r="L122" s="15"/>
      <c r="M122" s="15"/>
      <c r="N122" s="55">
        <v>39218836300023</v>
      </c>
      <c r="O122" s="2"/>
      <c r="P122" s="2"/>
      <c r="Q122" s="2"/>
      <c r="R122" s="2"/>
      <c r="S122" s="52"/>
      <c r="T122" s="52"/>
      <c r="U122" s="56"/>
      <c r="V122" s="57"/>
      <c r="W122" s="4" t="s">
        <v>111</v>
      </c>
      <c r="X122" s="3">
        <v>9</v>
      </c>
      <c r="Y122" s="58"/>
      <c r="Z122" s="2"/>
      <c r="AA122" s="2"/>
      <c r="AB122" s="2"/>
      <c r="AC122" s="2">
        <v>9</v>
      </c>
      <c r="AD122" s="2"/>
      <c r="AE122" s="2"/>
      <c r="AF122" s="2">
        <v>5</v>
      </c>
      <c r="AG122" s="2"/>
    </row>
    <row r="123" spans="1:33" ht="56.25" customHeight="1" x14ac:dyDescent="0.2">
      <c r="A123" s="50"/>
      <c r="B123" s="68">
        <v>44561</v>
      </c>
      <c r="C123" s="125" t="s">
        <v>866</v>
      </c>
      <c r="D123" s="35" t="s">
        <v>868</v>
      </c>
      <c r="E123" s="125" t="s">
        <v>445</v>
      </c>
      <c r="F123" s="2" t="s">
        <v>935</v>
      </c>
      <c r="G123" s="2" t="s">
        <v>715</v>
      </c>
      <c r="H123" s="1">
        <v>12330</v>
      </c>
      <c r="I123" s="1" t="s">
        <v>446</v>
      </c>
      <c r="J123" s="62" t="s">
        <v>447</v>
      </c>
      <c r="K123" s="65" t="s">
        <v>448</v>
      </c>
      <c r="L123" s="2"/>
      <c r="M123" s="2"/>
      <c r="N123" s="63">
        <v>47858949200030</v>
      </c>
      <c r="O123" s="2"/>
      <c r="P123" s="2"/>
      <c r="Q123" s="2"/>
      <c r="R123" s="2"/>
      <c r="S123" s="1"/>
      <c r="T123" s="1"/>
      <c r="U123" s="56"/>
      <c r="V123" s="57"/>
      <c r="W123" s="4" t="s">
        <v>111</v>
      </c>
      <c r="X123" s="3">
        <v>9</v>
      </c>
      <c r="Y123" s="58"/>
      <c r="Z123" s="2"/>
      <c r="AA123" s="2"/>
      <c r="AB123" s="2"/>
      <c r="AC123" s="2">
        <v>9</v>
      </c>
      <c r="AD123" s="2"/>
      <c r="AE123" s="2"/>
      <c r="AF123" s="2">
        <v>5</v>
      </c>
      <c r="AG123" s="2"/>
    </row>
    <row r="124" spans="1:33" ht="56.25" customHeight="1" x14ac:dyDescent="0.2">
      <c r="A124" s="50" t="s">
        <v>83</v>
      </c>
      <c r="B124" s="68">
        <v>44561</v>
      </c>
      <c r="C124" s="2" t="s">
        <v>662</v>
      </c>
      <c r="D124" s="2" t="s">
        <v>715</v>
      </c>
      <c r="E124" s="2" t="s">
        <v>797</v>
      </c>
      <c r="F124" s="2" t="s">
        <v>976</v>
      </c>
      <c r="G124" s="2" t="s">
        <v>715</v>
      </c>
      <c r="H124" s="1">
        <v>12340</v>
      </c>
      <c r="I124" s="1" t="s">
        <v>441</v>
      </c>
      <c r="J124" s="62">
        <v>565483712</v>
      </c>
      <c r="K124" s="59" t="s">
        <v>442</v>
      </c>
      <c r="L124" s="2"/>
      <c r="M124" s="2"/>
      <c r="N124" s="63">
        <v>42996282200012</v>
      </c>
      <c r="O124" s="2"/>
      <c r="P124" s="2"/>
      <c r="Q124" s="2"/>
      <c r="R124" s="2"/>
      <c r="S124" s="1"/>
      <c r="T124" s="1"/>
      <c r="U124" s="56"/>
      <c r="V124" s="57"/>
      <c r="W124" s="4" t="s">
        <v>111</v>
      </c>
      <c r="X124" s="3">
        <v>9</v>
      </c>
      <c r="Y124" s="58"/>
      <c r="Z124" s="2"/>
      <c r="AA124" s="2"/>
      <c r="AB124" s="2"/>
      <c r="AC124" s="2">
        <v>9</v>
      </c>
      <c r="AD124" s="2"/>
      <c r="AE124" s="2"/>
      <c r="AF124" s="2">
        <v>5</v>
      </c>
      <c r="AG124" s="2"/>
    </row>
    <row r="125" spans="1:33" ht="56.25" customHeight="1" x14ac:dyDescent="0.2">
      <c r="A125" s="50" t="s">
        <v>83</v>
      </c>
      <c r="B125" s="68">
        <v>44561</v>
      </c>
      <c r="C125" s="125" t="s">
        <v>663</v>
      </c>
      <c r="D125" s="35"/>
      <c r="E125" s="125" t="s">
        <v>728</v>
      </c>
      <c r="F125" s="2" t="s">
        <v>1011</v>
      </c>
      <c r="G125" s="2" t="s">
        <v>1073</v>
      </c>
      <c r="H125" s="1">
        <v>12500</v>
      </c>
      <c r="I125" s="1" t="s">
        <v>449</v>
      </c>
      <c r="J125" s="62">
        <v>565480763</v>
      </c>
      <c r="K125" s="59" t="s">
        <v>450</v>
      </c>
      <c r="L125" s="2"/>
      <c r="M125" s="2"/>
      <c r="N125" s="63">
        <v>40768700300035</v>
      </c>
      <c r="O125" s="2"/>
      <c r="P125" s="2"/>
      <c r="Q125" s="2"/>
      <c r="R125" s="2"/>
      <c r="S125" s="1"/>
      <c r="T125" s="1"/>
      <c r="U125" s="56"/>
      <c r="V125" s="57"/>
      <c r="W125" s="4" t="s">
        <v>111</v>
      </c>
      <c r="X125" s="3">
        <v>9</v>
      </c>
      <c r="Y125" s="58"/>
      <c r="Z125" s="2"/>
      <c r="AA125" s="2"/>
      <c r="AB125" s="2"/>
      <c r="AC125" s="2">
        <v>9</v>
      </c>
      <c r="AD125" s="2"/>
      <c r="AE125" s="2"/>
      <c r="AF125" s="2">
        <v>5</v>
      </c>
      <c r="AG125" s="2"/>
    </row>
    <row r="126" spans="1:33" ht="56.25" customHeight="1" x14ac:dyDescent="0.2">
      <c r="A126" s="50" t="s">
        <v>451</v>
      </c>
      <c r="B126" s="159">
        <v>44561</v>
      </c>
      <c r="C126" s="32" t="s">
        <v>660</v>
      </c>
      <c r="D126" s="32"/>
      <c r="E126" s="32" t="s">
        <v>890</v>
      </c>
      <c r="F126" s="32" t="s">
        <v>1004</v>
      </c>
      <c r="G126" s="32" t="s">
        <v>1088</v>
      </c>
      <c r="H126" s="160">
        <v>12160</v>
      </c>
      <c r="I126" s="160" t="s">
        <v>452</v>
      </c>
      <c r="J126" s="161" t="s">
        <v>453</v>
      </c>
      <c r="K126" s="162" t="s">
        <v>454</v>
      </c>
      <c r="L126" s="32"/>
      <c r="M126" s="32"/>
      <c r="N126" s="163">
        <v>48216008200012</v>
      </c>
      <c r="O126" s="32"/>
      <c r="P126" s="7"/>
      <c r="Q126" s="32"/>
      <c r="R126" s="32"/>
      <c r="S126" s="160"/>
      <c r="T126" s="160"/>
      <c r="U126" s="164"/>
      <c r="V126" s="165" t="s">
        <v>455</v>
      </c>
      <c r="W126" s="4" t="s">
        <v>111</v>
      </c>
      <c r="X126" s="31">
        <v>9</v>
      </c>
      <c r="Y126" s="166"/>
      <c r="Z126" s="32"/>
      <c r="AA126" s="32"/>
      <c r="AB126" s="32"/>
      <c r="AC126" s="32">
        <v>9</v>
      </c>
      <c r="AD126" s="32"/>
      <c r="AE126" s="32"/>
      <c r="AF126" s="32">
        <v>5</v>
      </c>
      <c r="AG126" s="7"/>
    </row>
    <row r="127" spans="1:33" ht="56.25" customHeight="1" x14ac:dyDescent="0.2">
      <c r="A127" s="64"/>
      <c r="B127" s="51">
        <v>44561</v>
      </c>
      <c r="C127" s="15" t="s">
        <v>682</v>
      </c>
      <c r="D127" s="35"/>
      <c r="E127" s="15" t="s">
        <v>754</v>
      </c>
      <c r="F127" s="7" t="s">
        <v>1027</v>
      </c>
      <c r="G127" s="15" t="s">
        <v>715</v>
      </c>
      <c r="H127" s="52">
        <v>32000</v>
      </c>
      <c r="I127" s="52" t="s">
        <v>149</v>
      </c>
      <c r="J127" s="53">
        <v>562050836</v>
      </c>
      <c r="K127" s="65" t="s">
        <v>456</v>
      </c>
      <c r="L127" s="15"/>
      <c r="M127" s="15"/>
      <c r="N127" s="158">
        <v>39175283900038</v>
      </c>
      <c r="O127" s="7"/>
      <c r="P127" s="7"/>
      <c r="Q127" s="7"/>
      <c r="R127" s="7"/>
      <c r="S127" s="52"/>
      <c r="T127" s="52"/>
      <c r="U127" s="66"/>
      <c r="V127" s="57"/>
      <c r="W127" s="4" t="s">
        <v>111</v>
      </c>
      <c r="X127" s="6">
        <v>9</v>
      </c>
      <c r="Y127" s="67"/>
      <c r="Z127" s="7"/>
      <c r="AA127" s="7"/>
      <c r="AB127" s="7"/>
      <c r="AC127" s="7">
        <v>9</v>
      </c>
      <c r="AD127" s="7"/>
      <c r="AE127" s="7"/>
      <c r="AF127" s="5">
        <v>5</v>
      </c>
      <c r="AG127" s="7"/>
    </row>
    <row r="128" spans="1:33" ht="56.25" customHeight="1" x14ac:dyDescent="0.2">
      <c r="A128" s="50"/>
      <c r="B128" s="68">
        <v>44561</v>
      </c>
      <c r="C128" s="125" t="s">
        <v>845</v>
      </c>
      <c r="D128" s="125" t="s">
        <v>846</v>
      </c>
      <c r="E128" s="2" t="s">
        <v>462</v>
      </c>
      <c r="F128" s="2" t="s">
        <v>898</v>
      </c>
      <c r="G128" s="2" t="s">
        <v>715</v>
      </c>
      <c r="H128" s="1">
        <v>82140</v>
      </c>
      <c r="I128" s="1" t="s">
        <v>463</v>
      </c>
      <c r="J128" s="62" t="s">
        <v>464</v>
      </c>
      <c r="K128" s="59" t="s">
        <v>465</v>
      </c>
      <c r="L128" s="2"/>
      <c r="M128" s="2"/>
      <c r="N128" s="63">
        <v>38951722800018</v>
      </c>
      <c r="O128" s="2"/>
      <c r="P128" s="2"/>
      <c r="Q128" s="2"/>
      <c r="R128" s="2"/>
      <c r="S128" s="1"/>
      <c r="T128" s="1"/>
      <c r="U128" s="56"/>
      <c r="V128" s="57"/>
      <c r="W128" s="4" t="s">
        <v>111</v>
      </c>
      <c r="X128" s="3">
        <v>9</v>
      </c>
      <c r="Y128" s="58"/>
      <c r="Z128" s="2"/>
      <c r="AA128" s="2"/>
      <c r="AB128" s="2"/>
      <c r="AC128" s="2">
        <v>9</v>
      </c>
      <c r="AD128" s="2"/>
      <c r="AE128" s="2"/>
      <c r="AF128" s="2">
        <v>5</v>
      </c>
      <c r="AG128" s="2"/>
    </row>
    <row r="129" spans="1:33" ht="56.25" customHeight="1" x14ac:dyDescent="0.2">
      <c r="A129" s="50"/>
      <c r="B129" s="51">
        <v>44561</v>
      </c>
      <c r="C129" s="35" t="s">
        <v>703</v>
      </c>
      <c r="D129" s="35" t="s">
        <v>781</v>
      </c>
      <c r="E129" s="35" t="s">
        <v>457</v>
      </c>
      <c r="F129" s="35" t="s">
        <v>896</v>
      </c>
      <c r="G129" s="15" t="s">
        <v>715</v>
      </c>
      <c r="H129" s="52">
        <v>65220</v>
      </c>
      <c r="I129" s="52" t="s">
        <v>458</v>
      </c>
      <c r="J129" s="53" t="s">
        <v>1175</v>
      </c>
      <c r="K129" s="65" t="s">
        <v>459</v>
      </c>
      <c r="L129" s="15"/>
      <c r="M129" s="15"/>
      <c r="N129" s="55">
        <v>20005989700013</v>
      </c>
      <c r="O129" s="2"/>
      <c r="P129" s="2"/>
      <c r="Q129" s="2"/>
      <c r="R129" s="2"/>
      <c r="S129" s="52"/>
      <c r="T129" s="52"/>
      <c r="U129" s="56"/>
      <c r="V129" s="57"/>
      <c r="W129" s="4" t="s">
        <v>111</v>
      </c>
      <c r="X129" s="3">
        <v>9</v>
      </c>
      <c r="Y129" s="58"/>
      <c r="Z129" s="2"/>
      <c r="AA129" s="2"/>
      <c r="AB129" s="2"/>
      <c r="AC129" s="2">
        <v>9</v>
      </c>
      <c r="AD129" s="2"/>
      <c r="AE129" s="2"/>
      <c r="AF129" s="2">
        <v>5</v>
      </c>
      <c r="AG129" s="2"/>
    </row>
    <row r="130" spans="1:33" ht="56.25" customHeight="1" x14ac:dyDescent="0.2">
      <c r="A130" s="50"/>
      <c r="B130" s="61">
        <v>44561</v>
      </c>
      <c r="C130" s="15" t="s">
        <v>711</v>
      </c>
      <c r="D130" s="35"/>
      <c r="E130" s="15" t="s">
        <v>460</v>
      </c>
      <c r="F130" s="15" t="s">
        <v>1067</v>
      </c>
      <c r="G130" s="15" t="s">
        <v>715</v>
      </c>
      <c r="H130" s="52">
        <v>82700</v>
      </c>
      <c r="I130" s="52" t="s">
        <v>1117</v>
      </c>
      <c r="J130" s="53">
        <v>563275724</v>
      </c>
      <c r="K130" s="35" t="s">
        <v>461</v>
      </c>
      <c r="L130" s="15"/>
      <c r="M130" s="15"/>
      <c r="N130" s="55"/>
      <c r="O130" s="2" t="s">
        <v>1145</v>
      </c>
      <c r="P130" s="2" t="s">
        <v>715</v>
      </c>
      <c r="Q130" s="2" t="s">
        <v>1168</v>
      </c>
      <c r="R130" s="2" t="s">
        <v>715</v>
      </c>
      <c r="S130" s="1">
        <v>82370</v>
      </c>
      <c r="T130" s="1" t="s">
        <v>1146</v>
      </c>
      <c r="U130" s="56">
        <v>563300331</v>
      </c>
      <c r="V130" s="35" t="s">
        <v>461</v>
      </c>
      <c r="W130" s="4" t="s">
        <v>111</v>
      </c>
      <c r="X130" s="3">
        <v>9</v>
      </c>
      <c r="Y130" s="58"/>
      <c r="Z130" s="2"/>
      <c r="AA130" s="2"/>
      <c r="AB130" s="2"/>
      <c r="AC130" s="2">
        <v>9</v>
      </c>
      <c r="AD130" s="2"/>
      <c r="AE130" s="2"/>
      <c r="AF130" s="5">
        <v>5</v>
      </c>
      <c r="AG130" s="2" t="s">
        <v>1182</v>
      </c>
    </row>
    <row r="131" spans="1:33" ht="56.25" customHeight="1" x14ac:dyDescent="0.2">
      <c r="A131" s="50"/>
      <c r="B131" s="114">
        <v>44561</v>
      </c>
      <c r="C131" s="125" t="s">
        <v>647</v>
      </c>
      <c r="D131" s="125" t="s">
        <v>715</v>
      </c>
      <c r="E131" s="2" t="s">
        <v>715</v>
      </c>
      <c r="F131" s="2" t="s">
        <v>950</v>
      </c>
      <c r="G131" s="2" t="s">
        <v>715</v>
      </c>
      <c r="H131" s="1">
        <v>9000</v>
      </c>
      <c r="I131" s="1" t="s">
        <v>53</v>
      </c>
      <c r="J131" s="62" t="s">
        <v>466</v>
      </c>
      <c r="K131" s="59" t="s">
        <v>467</v>
      </c>
      <c r="L131" s="2"/>
      <c r="M131" s="2"/>
      <c r="N131" s="3">
        <v>18090033400038</v>
      </c>
      <c r="O131" s="2"/>
      <c r="P131" s="2"/>
      <c r="Q131" s="2"/>
      <c r="R131" s="2"/>
      <c r="S131" s="1"/>
      <c r="T131" s="1"/>
      <c r="U131" s="56"/>
      <c r="V131" s="57"/>
      <c r="W131" s="4" t="s">
        <v>111</v>
      </c>
      <c r="X131" s="3">
        <v>9</v>
      </c>
      <c r="Y131" s="2"/>
      <c r="Z131" s="2"/>
      <c r="AA131" s="2"/>
      <c r="AB131" s="2"/>
      <c r="AC131" s="2">
        <v>9</v>
      </c>
      <c r="AD131" s="2"/>
      <c r="AE131" s="2"/>
      <c r="AF131" s="2">
        <v>5</v>
      </c>
      <c r="AG131" s="2"/>
    </row>
    <row r="132" spans="1:33" ht="56.25" customHeight="1" x14ac:dyDescent="0.2">
      <c r="A132" s="64"/>
      <c r="B132" s="61">
        <v>44561</v>
      </c>
      <c r="C132" s="15" t="s">
        <v>468</v>
      </c>
      <c r="D132" s="15" t="s">
        <v>744</v>
      </c>
      <c r="E132" s="15" t="s">
        <v>715</v>
      </c>
      <c r="F132" s="15" t="s">
        <v>947</v>
      </c>
      <c r="G132" s="15" t="s">
        <v>715</v>
      </c>
      <c r="H132" s="52">
        <v>31100</v>
      </c>
      <c r="I132" s="52" t="s">
        <v>271</v>
      </c>
      <c r="J132" s="53">
        <v>534409191</v>
      </c>
      <c r="K132" s="65" t="s">
        <v>469</v>
      </c>
      <c r="L132" s="15"/>
      <c r="M132" s="15"/>
      <c r="N132" s="55">
        <v>40221653500045</v>
      </c>
      <c r="O132" s="7"/>
      <c r="P132" s="7"/>
      <c r="Q132" s="7"/>
      <c r="R132" s="7"/>
      <c r="S132" s="52"/>
      <c r="T132" s="52"/>
      <c r="U132" s="66"/>
      <c r="V132" s="57"/>
      <c r="W132" s="4" t="s">
        <v>111</v>
      </c>
      <c r="X132" s="6">
        <v>9</v>
      </c>
      <c r="Y132" s="67"/>
      <c r="Z132" s="7"/>
      <c r="AA132" s="7"/>
      <c r="AB132" s="7"/>
      <c r="AC132" s="7">
        <v>9</v>
      </c>
      <c r="AD132" s="7"/>
      <c r="AE132" s="7"/>
      <c r="AF132" s="5">
        <v>5</v>
      </c>
      <c r="AG132" s="7"/>
    </row>
    <row r="133" spans="1:33" ht="56.25" customHeight="1" x14ac:dyDescent="0.2">
      <c r="A133" s="50"/>
      <c r="B133" s="68">
        <v>44561</v>
      </c>
      <c r="C133" s="125" t="s">
        <v>674</v>
      </c>
      <c r="D133" s="125" t="s">
        <v>715</v>
      </c>
      <c r="E133" s="2" t="s">
        <v>470</v>
      </c>
      <c r="F133" s="2" t="s">
        <v>1033</v>
      </c>
      <c r="G133" s="2" t="s">
        <v>715</v>
      </c>
      <c r="H133" s="1">
        <v>31250</v>
      </c>
      <c r="I133" s="1" t="s">
        <v>471</v>
      </c>
      <c r="J133" s="62" t="s">
        <v>472</v>
      </c>
      <c r="K133" s="59" t="s">
        <v>473</v>
      </c>
      <c r="L133" s="3"/>
      <c r="M133" s="3"/>
      <c r="N133" s="3">
        <v>21310451600017</v>
      </c>
      <c r="O133" s="2"/>
      <c r="P133" s="2"/>
      <c r="Q133" s="2"/>
      <c r="R133" s="2"/>
      <c r="S133" s="1"/>
      <c r="T133" s="1"/>
      <c r="U133" s="56"/>
      <c r="V133" s="65"/>
      <c r="W133" s="4" t="s">
        <v>111</v>
      </c>
      <c r="X133" s="3">
        <v>9</v>
      </c>
      <c r="Y133" s="2"/>
      <c r="Z133" s="58"/>
      <c r="AA133" s="2"/>
      <c r="AB133" s="2"/>
      <c r="AC133" s="3">
        <v>9</v>
      </c>
      <c r="AD133" s="2"/>
      <c r="AE133" s="2"/>
      <c r="AF133" s="5">
        <v>5</v>
      </c>
      <c r="AG133" s="2"/>
    </row>
    <row r="134" spans="1:33" ht="56.25" customHeight="1" x14ac:dyDescent="0.2">
      <c r="A134" s="50"/>
      <c r="B134" s="51">
        <v>44561</v>
      </c>
      <c r="C134" s="82" t="s">
        <v>708</v>
      </c>
      <c r="D134" s="15" t="s">
        <v>715</v>
      </c>
      <c r="E134" s="15" t="s">
        <v>474</v>
      </c>
      <c r="F134" s="15" t="s">
        <v>1018</v>
      </c>
      <c r="G134" s="15" t="s">
        <v>715</v>
      </c>
      <c r="H134" s="52">
        <v>81600</v>
      </c>
      <c r="I134" s="52" t="s">
        <v>475</v>
      </c>
      <c r="J134" s="53" t="s">
        <v>476</v>
      </c>
      <c r="K134" s="59" t="s">
        <v>477</v>
      </c>
      <c r="L134" s="15"/>
      <c r="M134" s="15"/>
      <c r="N134" s="55">
        <v>44907838500027</v>
      </c>
      <c r="O134" s="2"/>
      <c r="P134" s="2"/>
      <c r="Q134" s="2"/>
      <c r="R134" s="2"/>
      <c r="S134" s="52"/>
      <c r="T134" s="52"/>
      <c r="U134" s="56"/>
      <c r="V134" s="57"/>
      <c r="W134" s="4" t="s">
        <v>111</v>
      </c>
      <c r="X134" s="3">
        <v>9</v>
      </c>
      <c r="Y134" s="2"/>
      <c r="Z134" s="58"/>
      <c r="AA134" s="2"/>
      <c r="AB134" s="2"/>
      <c r="AC134" s="3">
        <v>9</v>
      </c>
      <c r="AD134" s="2"/>
      <c r="AE134" s="2"/>
      <c r="AF134" s="5">
        <v>5</v>
      </c>
      <c r="AG134" s="2"/>
    </row>
    <row r="135" spans="1:33" ht="56.25" customHeight="1" x14ac:dyDescent="0.2">
      <c r="A135" s="50"/>
      <c r="B135" s="51">
        <v>44561</v>
      </c>
      <c r="C135" s="15" t="s">
        <v>671</v>
      </c>
      <c r="D135" s="15" t="s">
        <v>715</v>
      </c>
      <c r="E135" s="15" t="s">
        <v>478</v>
      </c>
      <c r="F135" s="15" t="s">
        <v>1034</v>
      </c>
      <c r="G135" s="15" t="s">
        <v>715</v>
      </c>
      <c r="H135" s="52">
        <v>31000</v>
      </c>
      <c r="I135" s="52" t="s">
        <v>271</v>
      </c>
      <c r="J135" s="53" t="s">
        <v>606</v>
      </c>
      <c r="K135" s="65" t="s">
        <v>479</v>
      </c>
      <c r="L135" s="15"/>
      <c r="M135" s="15"/>
      <c r="N135" s="55">
        <v>75380664500010</v>
      </c>
      <c r="O135" s="2" t="s">
        <v>478</v>
      </c>
      <c r="P135" s="35"/>
      <c r="Q135" s="2" t="s">
        <v>1167</v>
      </c>
      <c r="R135" s="2"/>
      <c r="S135" s="1">
        <v>92300</v>
      </c>
      <c r="T135" s="1" t="s">
        <v>480</v>
      </c>
      <c r="U135" s="56" t="s">
        <v>481</v>
      </c>
      <c r="V135" s="57" t="s">
        <v>482</v>
      </c>
      <c r="W135" s="4" t="s">
        <v>111</v>
      </c>
      <c r="X135" s="3">
        <v>9</v>
      </c>
      <c r="Y135" s="58"/>
      <c r="Z135" s="2"/>
      <c r="AA135" s="2"/>
      <c r="AB135" s="2"/>
      <c r="AC135" s="2">
        <v>9</v>
      </c>
      <c r="AD135" s="2"/>
      <c r="AE135" s="2"/>
      <c r="AF135" s="2">
        <v>5</v>
      </c>
      <c r="AG135" s="2" t="s">
        <v>483</v>
      </c>
    </row>
    <row r="136" spans="1:33" ht="56.25" customHeight="1" x14ac:dyDescent="0.2">
      <c r="A136" s="50"/>
      <c r="B136" s="68">
        <v>44561</v>
      </c>
      <c r="C136" s="2" t="s">
        <v>848</v>
      </c>
      <c r="D136" s="2" t="s">
        <v>735</v>
      </c>
      <c r="E136" s="2" t="s">
        <v>715</v>
      </c>
      <c r="F136" s="2" t="s">
        <v>902</v>
      </c>
      <c r="G136" s="2" t="s">
        <v>715</v>
      </c>
      <c r="H136" s="1">
        <v>30120</v>
      </c>
      <c r="I136" s="1" t="s">
        <v>484</v>
      </c>
      <c r="J136" s="62" t="s">
        <v>485</v>
      </c>
      <c r="K136" s="59" t="s">
        <v>486</v>
      </c>
      <c r="L136" s="2"/>
      <c r="M136" s="3"/>
      <c r="N136" s="63">
        <v>24300027000047</v>
      </c>
      <c r="O136" s="2"/>
      <c r="P136" s="2"/>
      <c r="Q136" s="2"/>
      <c r="R136" s="2"/>
      <c r="S136" s="1"/>
      <c r="T136" s="1"/>
      <c r="U136" s="56"/>
      <c r="V136" s="57"/>
      <c r="W136" s="4" t="s">
        <v>111</v>
      </c>
      <c r="X136" s="3">
        <v>9</v>
      </c>
      <c r="Y136" s="58"/>
      <c r="Z136" s="2"/>
      <c r="AA136" s="2"/>
      <c r="AB136" s="2"/>
      <c r="AC136" s="2">
        <v>9</v>
      </c>
      <c r="AD136" s="2"/>
      <c r="AE136" s="2"/>
      <c r="AF136" s="2">
        <v>5</v>
      </c>
      <c r="AG136" s="2"/>
    </row>
    <row r="137" spans="1:33" ht="56.25" customHeight="1" x14ac:dyDescent="0.2">
      <c r="A137" s="50"/>
      <c r="B137" s="51">
        <v>44561</v>
      </c>
      <c r="C137" s="15" t="s">
        <v>837</v>
      </c>
      <c r="D137" s="15" t="s">
        <v>838</v>
      </c>
      <c r="E137" s="15" t="s">
        <v>887</v>
      </c>
      <c r="F137" s="15" t="s">
        <v>957</v>
      </c>
      <c r="G137" s="15" t="s">
        <v>715</v>
      </c>
      <c r="H137" s="52">
        <v>81300</v>
      </c>
      <c r="I137" s="52" t="s">
        <v>1119</v>
      </c>
      <c r="J137" s="53" t="s">
        <v>1121</v>
      </c>
      <c r="K137" s="65" t="s">
        <v>487</v>
      </c>
      <c r="L137" s="90"/>
      <c r="M137" s="15"/>
      <c r="N137" s="55">
        <v>425096476</v>
      </c>
      <c r="O137" s="2" t="s">
        <v>1156</v>
      </c>
      <c r="P137" s="2" t="s">
        <v>1157</v>
      </c>
      <c r="Q137" s="2" t="s">
        <v>957</v>
      </c>
      <c r="R137" s="2"/>
      <c r="S137" s="1">
        <v>81100</v>
      </c>
      <c r="T137" s="52" t="s">
        <v>1119</v>
      </c>
      <c r="U137" s="56" t="s">
        <v>488</v>
      </c>
      <c r="V137" s="89" t="s">
        <v>489</v>
      </c>
      <c r="W137" s="4" t="s">
        <v>111</v>
      </c>
      <c r="X137" s="3">
        <v>9</v>
      </c>
      <c r="Y137" s="58"/>
      <c r="Z137" s="2"/>
      <c r="AA137" s="2"/>
      <c r="AB137" s="2"/>
      <c r="AC137" s="2">
        <v>9</v>
      </c>
      <c r="AD137" s="2"/>
      <c r="AE137" s="2"/>
      <c r="AF137" s="8">
        <v>5</v>
      </c>
      <c r="AG137" s="2"/>
    </row>
    <row r="138" spans="1:33" ht="56.25" customHeight="1" x14ac:dyDescent="0.2">
      <c r="A138" s="50"/>
      <c r="B138" s="51">
        <v>44561</v>
      </c>
      <c r="C138" s="15" t="s">
        <v>705</v>
      </c>
      <c r="D138" s="15" t="s">
        <v>790</v>
      </c>
      <c r="E138" s="15" t="s">
        <v>490</v>
      </c>
      <c r="F138" s="15" t="s">
        <v>919</v>
      </c>
      <c r="G138" s="15" t="s">
        <v>715</v>
      </c>
      <c r="H138" s="52">
        <v>81000</v>
      </c>
      <c r="I138" s="52" t="s">
        <v>47</v>
      </c>
      <c r="J138" s="53" t="s">
        <v>491</v>
      </c>
      <c r="K138" s="65" t="s">
        <v>1169</v>
      </c>
      <c r="L138" s="15"/>
      <c r="M138" s="15"/>
      <c r="N138" s="55">
        <v>33819899700078</v>
      </c>
      <c r="O138" s="2"/>
      <c r="P138" s="2"/>
      <c r="Q138" s="2"/>
      <c r="R138" s="2"/>
      <c r="S138" s="52"/>
      <c r="T138" s="52"/>
      <c r="U138" s="56"/>
      <c r="V138" s="57"/>
      <c r="W138" s="4" t="s">
        <v>111</v>
      </c>
      <c r="X138" s="3">
        <v>9</v>
      </c>
      <c r="Y138" s="58"/>
      <c r="Z138" s="2"/>
      <c r="AA138" s="2" t="s">
        <v>170</v>
      </c>
      <c r="AB138" s="2"/>
      <c r="AC138" s="2">
        <v>9</v>
      </c>
      <c r="AD138" s="2"/>
      <c r="AE138" s="2"/>
      <c r="AF138" s="5">
        <v>5</v>
      </c>
      <c r="AG138" s="2"/>
    </row>
    <row r="139" spans="1:33" ht="56.25" customHeight="1" x14ac:dyDescent="0.2">
      <c r="A139" s="50"/>
      <c r="B139" s="61">
        <v>44561</v>
      </c>
      <c r="C139" s="2" t="s">
        <v>862</v>
      </c>
      <c r="D139" s="2" t="s">
        <v>863</v>
      </c>
      <c r="E139" s="2" t="s">
        <v>539</v>
      </c>
      <c r="F139" s="2" t="s">
        <v>1058</v>
      </c>
      <c r="G139" s="2" t="s">
        <v>715</v>
      </c>
      <c r="H139" s="1">
        <v>34400</v>
      </c>
      <c r="I139" s="2" t="s">
        <v>540</v>
      </c>
      <c r="J139" s="62" t="s">
        <v>541</v>
      </c>
      <c r="K139" s="65" t="s">
        <v>542</v>
      </c>
      <c r="L139" s="2"/>
      <c r="M139" s="3"/>
      <c r="N139" s="63">
        <v>43491338000011</v>
      </c>
      <c r="O139" s="2"/>
      <c r="P139" s="2"/>
      <c r="Q139" s="2"/>
      <c r="R139" s="2"/>
      <c r="S139" s="2"/>
      <c r="T139" s="2"/>
      <c r="U139" s="56"/>
      <c r="V139" s="65"/>
      <c r="W139" s="4" t="s">
        <v>111</v>
      </c>
      <c r="X139" s="3">
        <v>9</v>
      </c>
      <c r="Y139" s="58"/>
      <c r="Z139" s="2"/>
      <c r="AA139" s="2"/>
      <c r="AB139" s="2"/>
      <c r="AC139" s="2">
        <v>9</v>
      </c>
      <c r="AD139" s="2"/>
      <c r="AE139" s="2"/>
      <c r="AF139" s="5">
        <v>5</v>
      </c>
      <c r="AG139" s="2" t="s">
        <v>1182</v>
      </c>
    </row>
    <row r="140" spans="1:33" ht="56.25" customHeight="1" x14ac:dyDescent="0.2">
      <c r="A140" s="50" t="s">
        <v>492</v>
      </c>
      <c r="B140" s="68">
        <v>44561</v>
      </c>
      <c r="C140" s="15" t="s">
        <v>678</v>
      </c>
      <c r="D140" s="15" t="s">
        <v>715</v>
      </c>
      <c r="E140" s="15" t="s">
        <v>493</v>
      </c>
      <c r="F140" s="15" t="s">
        <v>1022</v>
      </c>
      <c r="G140" s="15" t="s">
        <v>1084</v>
      </c>
      <c r="H140" s="52">
        <v>31500</v>
      </c>
      <c r="I140" s="15" t="s">
        <v>271</v>
      </c>
      <c r="J140" s="53" t="s">
        <v>494</v>
      </c>
      <c r="K140" s="59" t="s">
        <v>495</v>
      </c>
      <c r="L140" s="2"/>
      <c r="M140" s="3"/>
      <c r="N140" s="63">
        <v>32871136100159</v>
      </c>
      <c r="O140" s="2"/>
      <c r="P140" s="2"/>
      <c r="Q140" s="2"/>
      <c r="R140" s="2"/>
      <c r="S140" s="15"/>
      <c r="T140" s="15"/>
      <c r="U140" s="56"/>
      <c r="V140" s="65"/>
      <c r="W140" s="4" t="s">
        <v>111</v>
      </c>
      <c r="X140" s="3">
        <v>9</v>
      </c>
      <c r="Y140" s="58"/>
      <c r="Z140" s="2"/>
      <c r="AA140" s="2"/>
      <c r="AB140" s="2"/>
      <c r="AC140" s="2">
        <v>9</v>
      </c>
      <c r="AD140" s="2"/>
      <c r="AE140" s="2"/>
      <c r="AF140" s="5">
        <v>5</v>
      </c>
      <c r="AG140" s="2"/>
    </row>
    <row r="141" spans="1:33" ht="56.25" customHeight="1" x14ac:dyDescent="0.2">
      <c r="A141" s="50"/>
      <c r="B141" s="61">
        <v>44561</v>
      </c>
      <c r="C141" s="7" t="s">
        <v>859</v>
      </c>
      <c r="D141" s="7" t="s">
        <v>858</v>
      </c>
      <c r="E141" s="7" t="s">
        <v>715</v>
      </c>
      <c r="F141" s="7" t="s">
        <v>955</v>
      </c>
      <c r="G141" s="7" t="s">
        <v>496</v>
      </c>
      <c r="H141" s="80">
        <v>12100</v>
      </c>
      <c r="I141" s="7" t="s">
        <v>497</v>
      </c>
      <c r="J141" s="81" t="s">
        <v>498</v>
      </c>
      <c r="K141" s="54" t="s">
        <v>499</v>
      </c>
      <c r="L141" s="7"/>
      <c r="M141" s="6"/>
      <c r="N141" s="3">
        <v>42115892400017</v>
      </c>
      <c r="O141" s="7"/>
      <c r="P141" s="7"/>
      <c r="Q141" s="7"/>
      <c r="R141" s="7"/>
      <c r="S141" s="7"/>
      <c r="T141" s="7"/>
      <c r="U141" s="66"/>
      <c r="V141" s="57"/>
      <c r="W141" s="4" t="s">
        <v>111</v>
      </c>
      <c r="X141" s="6">
        <v>9</v>
      </c>
      <c r="Y141" s="67"/>
      <c r="Z141" s="7"/>
      <c r="AA141" s="7"/>
      <c r="AB141" s="7"/>
      <c r="AC141" s="7">
        <v>9</v>
      </c>
      <c r="AD141" s="7"/>
      <c r="AE141" s="7"/>
      <c r="AF141" s="12">
        <v>5</v>
      </c>
      <c r="AG141" s="2"/>
    </row>
    <row r="142" spans="1:33" ht="56.25" customHeight="1" x14ac:dyDescent="0.2">
      <c r="A142" s="2"/>
      <c r="B142" s="68">
        <v>44561</v>
      </c>
      <c r="C142" s="2" t="s">
        <v>702</v>
      </c>
      <c r="D142" s="2" t="s">
        <v>715</v>
      </c>
      <c r="E142" s="2" t="s">
        <v>715</v>
      </c>
      <c r="F142" s="2" t="s">
        <v>1009</v>
      </c>
      <c r="G142" s="2" t="s">
        <v>500</v>
      </c>
      <c r="H142" s="1">
        <v>65007</v>
      </c>
      <c r="I142" s="2" t="s">
        <v>1101</v>
      </c>
      <c r="J142" s="62" t="s">
        <v>501</v>
      </c>
      <c r="K142" s="65" t="s">
        <v>502</v>
      </c>
      <c r="L142" s="2"/>
      <c r="M142" s="3"/>
      <c r="N142" s="167">
        <v>52043609800013</v>
      </c>
      <c r="O142" s="2"/>
      <c r="P142" s="2"/>
      <c r="Q142" s="2"/>
      <c r="R142" s="2"/>
      <c r="S142" s="2"/>
      <c r="T142" s="2"/>
      <c r="U142" s="56"/>
      <c r="V142" s="65"/>
      <c r="W142" s="4" t="s">
        <v>111</v>
      </c>
      <c r="X142" s="3">
        <v>9</v>
      </c>
      <c r="Y142" s="58"/>
      <c r="Z142" s="2"/>
      <c r="AA142" s="2"/>
      <c r="AB142" s="2"/>
      <c r="AC142" s="2">
        <v>9</v>
      </c>
      <c r="AD142" s="2"/>
      <c r="AE142" s="2"/>
      <c r="AF142" s="5">
        <v>5</v>
      </c>
      <c r="AG142" s="2"/>
    </row>
    <row r="143" spans="1:33" ht="56.25" customHeight="1" x14ac:dyDescent="0.2">
      <c r="A143" s="50"/>
      <c r="B143" s="68">
        <v>44561</v>
      </c>
      <c r="C143" s="125" t="s">
        <v>860</v>
      </c>
      <c r="D143" s="125" t="s">
        <v>861</v>
      </c>
      <c r="E143" s="2" t="s">
        <v>715</v>
      </c>
      <c r="F143" s="2" t="s">
        <v>939</v>
      </c>
      <c r="G143" s="2" t="s">
        <v>1085</v>
      </c>
      <c r="H143" s="1">
        <v>34120</v>
      </c>
      <c r="I143" s="1" t="s">
        <v>232</v>
      </c>
      <c r="J143" s="62" t="s">
        <v>503</v>
      </c>
      <c r="K143" s="126" t="s">
        <v>504</v>
      </c>
      <c r="L143" s="2"/>
      <c r="M143" s="2"/>
      <c r="N143" s="167">
        <v>42866484100015</v>
      </c>
      <c r="O143" s="2"/>
      <c r="P143" s="2"/>
      <c r="Q143" s="2"/>
      <c r="R143" s="2"/>
      <c r="S143" s="1"/>
      <c r="T143" s="1"/>
      <c r="U143" s="56"/>
      <c r="V143" s="57" t="s">
        <v>505</v>
      </c>
      <c r="W143" s="4" t="s">
        <v>111</v>
      </c>
      <c r="X143" s="3">
        <v>9</v>
      </c>
      <c r="Y143" s="58"/>
      <c r="Z143" s="2"/>
      <c r="AA143" s="2"/>
      <c r="AB143" s="2"/>
      <c r="AC143" s="2">
        <v>9</v>
      </c>
      <c r="AD143" s="2"/>
      <c r="AE143" s="2"/>
      <c r="AF143" s="5">
        <v>5</v>
      </c>
      <c r="AG143" s="2"/>
    </row>
    <row r="144" spans="1:33" s="91" customFormat="1" ht="56.25" customHeight="1" x14ac:dyDescent="0.2">
      <c r="A144" s="50"/>
      <c r="B144" s="61">
        <v>44561</v>
      </c>
      <c r="C144" s="2" t="s">
        <v>688</v>
      </c>
      <c r="D144" s="2" t="s">
        <v>715</v>
      </c>
      <c r="E144" s="2" t="s">
        <v>715</v>
      </c>
      <c r="F144" s="2" t="s">
        <v>1060</v>
      </c>
      <c r="G144" s="2" t="s">
        <v>1059</v>
      </c>
      <c r="H144" s="1">
        <v>34200</v>
      </c>
      <c r="I144" s="2" t="s">
        <v>245</v>
      </c>
      <c r="J144" s="62" t="s">
        <v>506</v>
      </c>
      <c r="K144" s="65" t="s">
        <v>507</v>
      </c>
      <c r="L144" s="2"/>
      <c r="M144" s="3"/>
      <c r="N144" s="63">
        <v>48847949400061</v>
      </c>
      <c r="O144" s="2"/>
      <c r="P144" s="2"/>
      <c r="Q144" s="2"/>
      <c r="R144" s="2"/>
      <c r="S144" s="2"/>
      <c r="T144" s="2"/>
      <c r="U144" s="56"/>
      <c r="V144" s="57"/>
      <c r="W144" s="4" t="s">
        <v>111</v>
      </c>
      <c r="X144" s="3">
        <v>9</v>
      </c>
      <c r="Y144" s="58"/>
      <c r="Z144" s="2"/>
      <c r="AA144" s="2"/>
      <c r="AB144" s="2"/>
      <c r="AC144" s="2">
        <v>9</v>
      </c>
      <c r="AD144" s="2"/>
      <c r="AE144" s="2"/>
      <c r="AF144" s="5">
        <v>5</v>
      </c>
      <c r="AG144" s="2" t="s">
        <v>1182</v>
      </c>
    </row>
    <row r="145" spans="1:33" ht="56.25" customHeight="1" x14ac:dyDescent="0.2">
      <c r="A145" s="64"/>
      <c r="B145" s="68">
        <v>44561</v>
      </c>
      <c r="C145" s="157" t="s">
        <v>689</v>
      </c>
      <c r="D145" s="7" t="s">
        <v>715</v>
      </c>
      <c r="E145" s="157" t="s">
        <v>508</v>
      </c>
      <c r="F145" s="7" t="s">
        <v>1049</v>
      </c>
      <c r="G145" s="7" t="s">
        <v>1093</v>
      </c>
      <c r="H145" s="80">
        <v>34270</v>
      </c>
      <c r="I145" s="80" t="s">
        <v>509</v>
      </c>
      <c r="J145" s="81" t="s">
        <v>510</v>
      </c>
      <c r="K145" s="65" t="s">
        <v>511</v>
      </c>
      <c r="L145" s="7"/>
      <c r="M145" s="6"/>
      <c r="N145" s="158">
        <v>44151892500058</v>
      </c>
      <c r="O145" s="7"/>
      <c r="P145" s="7"/>
      <c r="Q145" s="7"/>
      <c r="R145" s="7"/>
      <c r="S145" s="80"/>
      <c r="T145" s="80"/>
      <c r="U145" s="66"/>
      <c r="V145" s="57"/>
      <c r="W145" s="4" t="s">
        <v>111</v>
      </c>
      <c r="X145" s="6">
        <v>9</v>
      </c>
      <c r="Y145" s="67"/>
      <c r="Z145" s="7"/>
      <c r="AA145" s="7"/>
      <c r="AB145" s="7"/>
      <c r="AC145" s="7">
        <v>9</v>
      </c>
      <c r="AD145" s="7"/>
      <c r="AE145" s="7"/>
      <c r="AF145" s="5">
        <v>5</v>
      </c>
      <c r="AG145" s="7"/>
    </row>
    <row r="146" spans="1:33" ht="56.25" customHeight="1" x14ac:dyDescent="0.2">
      <c r="A146" s="50"/>
      <c r="B146" s="68">
        <v>44561</v>
      </c>
      <c r="C146" s="2" t="s">
        <v>673</v>
      </c>
      <c r="D146" s="2" t="s">
        <v>715</v>
      </c>
      <c r="E146" s="2" t="s">
        <v>715</v>
      </c>
      <c r="F146" s="2" t="s">
        <v>1019</v>
      </c>
      <c r="G146" s="2" t="s">
        <v>715</v>
      </c>
      <c r="H146" s="1">
        <v>31200</v>
      </c>
      <c r="I146" s="2" t="s">
        <v>271</v>
      </c>
      <c r="J146" s="62" t="s">
        <v>512</v>
      </c>
      <c r="K146" s="65" t="s">
        <v>513</v>
      </c>
      <c r="L146" s="2"/>
      <c r="M146" s="3"/>
      <c r="N146" s="63">
        <v>32633005700026</v>
      </c>
      <c r="O146" s="2"/>
      <c r="P146" s="2"/>
      <c r="Q146" s="2"/>
      <c r="R146" s="2"/>
      <c r="S146" s="2"/>
      <c r="T146" s="2"/>
      <c r="U146" s="56"/>
      <c r="V146" s="65"/>
      <c r="W146" s="4" t="s">
        <v>111</v>
      </c>
      <c r="X146" s="3">
        <v>9</v>
      </c>
      <c r="Y146" s="58"/>
      <c r="Z146" s="2"/>
      <c r="AA146" s="2"/>
      <c r="AB146" s="2"/>
      <c r="AC146" s="2">
        <v>9</v>
      </c>
      <c r="AD146" s="2"/>
      <c r="AE146" s="2"/>
      <c r="AF146" s="5">
        <v>5</v>
      </c>
      <c r="AG146" s="2"/>
    </row>
    <row r="147" spans="1:33" ht="56.25" customHeight="1" x14ac:dyDescent="0.2">
      <c r="A147" s="50"/>
      <c r="B147" s="61">
        <v>44561</v>
      </c>
      <c r="C147" s="2" t="s">
        <v>668</v>
      </c>
      <c r="D147" s="2" t="s">
        <v>715</v>
      </c>
      <c r="E147" s="2" t="s">
        <v>715</v>
      </c>
      <c r="F147" s="2" t="s">
        <v>1053</v>
      </c>
      <c r="G147" s="2" t="s">
        <v>715</v>
      </c>
      <c r="H147" s="1">
        <v>30300</v>
      </c>
      <c r="I147" s="2" t="s">
        <v>514</v>
      </c>
      <c r="J147" s="62" t="s">
        <v>515</v>
      </c>
      <c r="K147" s="65" t="s">
        <v>516</v>
      </c>
      <c r="L147" s="2"/>
      <c r="M147" s="3"/>
      <c r="N147" s="63">
        <v>42972044400034</v>
      </c>
      <c r="O147" s="2"/>
      <c r="P147" s="2"/>
      <c r="Q147" s="2"/>
      <c r="R147" s="2"/>
      <c r="S147" s="2"/>
      <c r="T147" s="2"/>
      <c r="U147" s="56"/>
      <c r="V147" s="57"/>
      <c r="W147" s="4" t="s">
        <v>111</v>
      </c>
      <c r="X147" s="3">
        <v>9</v>
      </c>
      <c r="Y147" s="58"/>
      <c r="Z147" s="2"/>
      <c r="AA147" s="2"/>
      <c r="AB147" s="2"/>
      <c r="AC147" s="2">
        <v>9</v>
      </c>
      <c r="AD147" s="2"/>
      <c r="AE147" s="2"/>
      <c r="AF147" s="5">
        <v>5</v>
      </c>
      <c r="AG147" s="2" t="s">
        <v>1182</v>
      </c>
    </row>
    <row r="148" spans="1:33" ht="56.25" customHeight="1" x14ac:dyDescent="0.2">
      <c r="A148" s="50"/>
      <c r="B148" s="61">
        <v>44561</v>
      </c>
      <c r="C148" s="2" t="s">
        <v>873</v>
      </c>
      <c r="D148" s="2" t="s">
        <v>874</v>
      </c>
      <c r="E148" s="2" t="s">
        <v>715</v>
      </c>
      <c r="F148" s="2" t="s">
        <v>936</v>
      </c>
      <c r="G148" s="2" t="s">
        <v>1077</v>
      </c>
      <c r="H148" s="1">
        <v>11100</v>
      </c>
      <c r="I148" s="2" t="s">
        <v>526</v>
      </c>
      <c r="J148" s="62" t="s">
        <v>527</v>
      </c>
      <c r="K148" s="65" t="s">
        <v>528</v>
      </c>
      <c r="L148" s="2"/>
      <c r="M148" s="3"/>
      <c r="N148" s="63">
        <v>39968838100017</v>
      </c>
      <c r="O148" s="2"/>
      <c r="P148" s="2"/>
      <c r="Q148" s="2"/>
      <c r="R148" s="2"/>
      <c r="S148" s="2"/>
      <c r="T148" s="2"/>
      <c r="U148" s="56"/>
      <c r="V148" s="57"/>
      <c r="W148" s="4" t="s">
        <v>111</v>
      </c>
      <c r="X148" s="3">
        <v>9</v>
      </c>
      <c r="Y148" s="58"/>
      <c r="Z148" s="2"/>
      <c r="AA148" s="2"/>
      <c r="AB148" s="2"/>
      <c r="AC148" s="2">
        <v>9</v>
      </c>
      <c r="AD148" s="2"/>
      <c r="AE148" s="2"/>
      <c r="AF148" s="5">
        <v>5</v>
      </c>
      <c r="AG148" s="2" t="s">
        <v>1182</v>
      </c>
    </row>
    <row r="149" spans="1:33" ht="56.25" customHeight="1" x14ac:dyDescent="0.2">
      <c r="A149" s="50"/>
      <c r="B149" s="61">
        <v>44561</v>
      </c>
      <c r="C149" s="2" t="s">
        <v>849</v>
      </c>
      <c r="D149" s="2" t="s">
        <v>850</v>
      </c>
      <c r="E149" s="2" t="s">
        <v>715</v>
      </c>
      <c r="F149" s="2" t="s">
        <v>1063</v>
      </c>
      <c r="G149" s="2" t="s">
        <v>523</v>
      </c>
      <c r="H149" s="1">
        <v>30201</v>
      </c>
      <c r="I149" s="2" t="s">
        <v>120</v>
      </c>
      <c r="J149" s="62" t="s">
        <v>524</v>
      </c>
      <c r="K149" s="65" t="s">
        <v>525</v>
      </c>
      <c r="L149" s="2"/>
      <c r="M149" s="3"/>
      <c r="N149" s="63">
        <v>37909282800027</v>
      </c>
      <c r="O149" s="2"/>
      <c r="P149" s="2"/>
      <c r="Q149" s="2"/>
      <c r="R149" s="2"/>
      <c r="S149" s="2"/>
      <c r="T149" s="2"/>
      <c r="U149" s="56"/>
      <c r="V149" s="57"/>
      <c r="W149" s="4" t="s">
        <v>111</v>
      </c>
      <c r="X149" s="3">
        <v>9</v>
      </c>
      <c r="Y149" s="58"/>
      <c r="Z149" s="2"/>
      <c r="AA149" s="2"/>
      <c r="AB149" s="2"/>
      <c r="AC149" s="2">
        <v>9</v>
      </c>
      <c r="AD149" s="2"/>
      <c r="AE149" s="2"/>
      <c r="AF149" s="5">
        <v>5</v>
      </c>
      <c r="AG149" s="2" t="s">
        <v>1182</v>
      </c>
    </row>
    <row r="150" spans="1:33" ht="56.25" customHeight="1" x14ac:dyDescent="0.2">
      <c r="A150" s="64"/>
      <c r="B150" s="61">
        <v>44561</v>
      </c>
      <c r="C150" s="7" t="s">
        <v>849</v>
      </c>
      <c r="D150" s="7" t="s">
        <v>872</v>
      </c>
      <c r="E150" s="7" t="s">
        <v>715</v>
      </c>
      <c r="F150" s="7" t="s">
        <v>933</v>
      </c>
      <c r="G150" s="7" t="s">
        <v>715</v>
      </c>
      <c r="H150" s="80">
        <v>30100</v>
      </c>
      <c r="I150" s="7" t="s">
        <v>406</v>
      </c>
      <c r="J150" s="81" t="s">
        <v>517</v>
      </c>
      <c r="K150" s="65" t="s">
        <v>518</v>
      </c>
      <c r="L150" s="7"/>
      <c r="M150" s="6"/>
      <c r="N150" s="158">
        <v>39823673700043</v>
      </c>
      <c r="O150" s="7"/>
      <c r="P150" s="7"/>
      <c r="Q150" s="7"/>
      <c r="R150" s="7"/>
      <c r="S150" s="7"/>
      <c r="T150" s="7"/>
      <c r="U150" s="66"/>
      <c r="V150" s="65"/>
      <c r="W150" s="4" t="s">
        <v>111</v>
      </c>
      <c r="X150" s="6">
        <v>9</v>
      </c>
      <c r="Y150" s="67"/>
      <c r="Z150" s="7"/>
      <c r="AA150" s="7"/>
      <c r="AB150" s="7"/>
      <c r="AC150" s="7">
        <v>9</v>
      </c>
      <c r="AD150" s="7"/>
      <c r="AE150" s="7"/>
      <c r="AF150" s="5">
        <v>5</v>
      </c>
      <c r="AG150" s="2" t="s">
        <v>1182</v>
      </c>
    </row>
    <row r="151" spans="1:33" ht="56.25" customHeight="1" x14ac:dyDescent="0.2">
      <c r="A151" s="50"/>
      <c r="B151" s="68">
        <v>44561</v>
      </c>
      <c r="C151" s="125" t="s">
        <v>849</v>
      </c>
      <c r="D151" s="2" t="s">
        <v>840</v>
      </c>
      <c r="E151" s="125" t="s">
        <v>519</v>
      </c>
      <c r="F151" s="2" t="s">
        <v>1066</v>
      </c>
      <c r="G151" s="2" t="s">
        <v>715</v>
      </c>
      <c r="H151" s="1">
        <v>66000</v>
      </c>
      <c r="I151" s="1" t="s">
        <v>378</v>
      </c>
      <c r="J151" s="62">
        <v>468597954</v>
      </c>
      <c r="K151" s="59" t="s">
        <v>520</v>
      </c>
      <c r="L151" s="2"/>
      <c r="M151" s="2"/>
      <c r="N151" s="63">
        <v>40337025700038</v>
      </c>
      <c r="O151" s="2"/>
      <c r="P151" s="2"/>
      <c r="Q151" s="2"/>
      <c r="R151" s="2"/>
      <c r="S151" s="1"/>
      <c r="T151" s="1"/>
      <c r="U151" s="56"/>
      <c r="V151" s="57"/>
      <c r="W151" s="4" t="s">
        <v>111</v>
      </c>
      <c r="X151" s="3">
        <v>9</v>
      </c>
      <c r="Y151" s="58"/>
      <c r="Z151" s="2"/>
      <c r="AA151" s="2"/>
      <c r="AB151" s="2"/>
      <c r="AC151" s="2">
        <v>9</v>
      </c>
      <c r="AD151" s="2"/>
      <c r="AE151" s="2"/>
      <c r="AF151" s="5">
        <v>5</v>
      </c>
      <c r="AG151" s="2"/>
    </row>
    <row r="152" spans="1:33" ht="56.25" customHeight="1" x14ac:dyDescent="0.2">
      <c r="A152" s="102"/>
      <c r="B152" s="51">
        <v>44561</v>
      </c>
      <c r="C152" s="15" t="s">
        <v>818</v>
      </c>
      <c r="D152" s="15" t="s">
        <v>819</v>
      </c>
      <c r="E152" s="15" t="s">
        <v>529</v>
      </c>
      <c r="F152" s="15" t="s">
        <v>904</v>
      </c>
      <c r="G152" s="15" t="s">
        <v>1083</v>
      </c>
      <c r="H152" s="52">
        <v>34000</v>
      </c>
      <c r="I152" s="15" t="s">
        <v>80</v>
      </c>
      <c r="J152" s="53" t="s">
        <v>530</v>
      </c>
      <c r="K152" s="168" t="s">
        <v>531</v>
      </c>
      <c r="L152" s="7"/>
      <c r="M152" s="6"/>
      <c r="N152" s="158">
        <v>41391443300052</v>
      </c>
      <c r="O152" s="7"/>
      <c r="P152" s="7"/>
      <c r="Q152" s="7"/>
      <c r="R152" s="7"/>
      <c r="S152" s="15"/>
      <c r="T152" s="15"/>
      <c r="U152" s="66"/>
      <c r="V152" s="57"/>
      <c r="W152" s="4" t="s">
        <v>111</v>
      </c>
      <c r="X152" s="6">
        <v>9</v>
      </c>
      <c r="Y152" s="67"/>
      <c r="Z152" s="7"/>
      <c r="AA152" s="7"/>
      <c r="AB152" s="7"/>
      <c r="AC152" s="7">
        <v>9</v>
      </c>
      <c r="AD152" s="7"/>
      <c r="AE152" s="7"/>
      <c r="AF152" s="5">
        <v>5</v>
      </c>
      <c r="AG152" s="7"/>
    </row>
    <row r="153" spans="1:33" ht="56.25" customHeight="1" x14ac:dyDescent="0.2">
      <c r="A153" s="64"/>
      <c r="B153" s="68">
        <v>44561</v>
      </c>
      <c r="C153" s="157" t="s">
        <v>690</v>
      </c>
      <c r="D153" s="157" t="s">
        <v>715</v>
      </c>
      <c r="E153" s="7" t="s">
        <v>889</v>
      </c>
      <c r="F153" s="7" t="s">
        <v>1045</v>
      </c>
      <c r="G153" s="7" t="s">
        <v>715</v>
      </c>
      <c r="H153" s="80">
        <v>34700</v>
      </c>
      <c r="I153" s="80" t="s">
        <v>521</v>
      </c>
      <c r="J153" s="81">
        <v>467440303</v>
      </c>
      <c r="K153" s="59" t="s">
        <v>522</v>
      </c>
      <c r="L153" s="7"/>
      <c r="M153" s="6"/>
      <c r="N153" s="6">
        <v>44103358600047</v>
      </c>
      <c r="O153" s="7"/>
      <c r="P153" s="7"/>
      <c r="Q153" s="7"/>
      <c r="R153" s="7"/>
      <c r="S153" s="80"/>
      <c r="T153" s="80"/>
      <c r="U153" s="66"/>
      <c r="V153" s="57"/>
      <c r="W153" s="4" t="s">
        <v>111</v>
      </c>
      <c r="X153" s="6">
        <v>9</v>
      </c>
      <c r="Y153" s="67"/>
      <c r="Z153" s="7"/>
      <c r="AA153" s="7"/>
      <c r="AB153" s="7"/>
      <c r="AC153" s="7">
        <v>9</v>
      </c>
      <c r="AD153" s="7"/>
      <c r="AE153" s="7"/>
      <c r="AF153" s="5">
        <v>5</v>
      </c>
      <c r="AG153" s="7"/>
    </row>
    <row r="154" spans="1:33" ht="56.25" customHeight="1" x14ac:dyDescent="0.2">
      <c r="A154" s="50"/>
      <c r="B154" s="68">
        <v>44561</v>
      </c>
      <c r="C154" s="2" t="s">
        <v>664</v>
      </c>
      <c r="D154" s="2" t="s">
        <v>715</v>
      </c>
      <c r="E154" s="2" t="s">
        <v>715</v>
      </c>
      <c r="F154" s="2" t="s">
        <v>1056</v>
      </c>
      <c r="G154" s="2" t="s">
        <v>1080</v>
      </c>
      <c r="H154" s="1">
        <v>30020</v>
      </c>
      <c r="I154" s="2" t="s">
        <v>99</v>
      </c>
      <c r="J154" s="62" t="s">
        <v>532</v>
      </c>
      <c r="K154" s="65" t="s">
        <v>533</v>
      </c>
      <c r="L154" s="2"/>
      <c r="M154" s="3"/>
      <c r="N154" s="110" t="s">
        <v>1181</v>
      </c>
      <c r="O154" s="2"/>
      <c r="P154" s="2"/>
      <c r="Q154" s="2"/>
      <c r="R154" s="2"/>
      <c r="S154" s="2"/>
      <c r="T154" s="2"/>
      <c r="U154" s="56"/>
      <c r="V154" s="57"/>
      <c r="W154" s="4" t="s">
        <v>111</v>
      </c>
      <c r="X154" s="3">
        <v>9</v>
      </c>
      <c r="Y154" s="58"/>
      <c r="Z154" s="2"/>
      <c r="AA154" s="2"/>
      <c r="AB154" s="2"/>
      <c r="AC154" s="2">
        <v>9</v>
      </c>
      <c r="AD154" s="2"/>
      <c r="AE154" s="2"/>
      <c r="AF154" s="5">
        <v>5</v>
      </c>
      <c r="AG154" s="2"/>
    </row>
    <row r="155" spans="1:33" ht="56.25" customHeight="1" x14ac:dyDescent="0.2">
      <c r="A155" s="50"/>
      <c r="B155" s="61">
        <v>44561</v>
      </c>
      <c r="C155" s="2" t="s">
        <v>696</v>
      </c>
      <c r="D155" s="2" t="s">
        <v>715</v>
      </c>
      <c r="E155" s="2" t="s">
        <v>715</v>
      </c>
      <c r="F155" s="2" t="s">
        <v>1046</v>
      </c>
      <c r="G155" s="2" t="s">
        <v>715</v>
      </c>
      <c r="H155" s="1">
        <v>48000</v>
      </c>
      <c r="I155" s="2" t="s">
        <v>43</v>
      </c>
      <c r="J155" s="62" t="s">
        <v>534</v>
      </c>
      <c r="K155" s="65" t="s">
        <v>535</v>
      </c>
      <c r="L155" s="2"/>
      <c r="M155" s="3"/>
      <c r="N155" s="34">
        <v>38987596400030</v>
      </c>
      <c r="O155" s="2"/>
      <c r="P155" s="2"/>
      <c r="Q155" s="2"/>
      <c r="R155" s="2"/>
      <c r="S155" s="2"/>
      <c r="T155" s="2"/>
      <c r="U155" s="56"/>
      <c r="V155" s="57"/>
      <c r="W155" s="4" t="s">
        <v>111</v>
      </c>
      <c r="X155" s="3">
        <v>9</v>
      </c>
      <c r="Y155" s="58"/>
      <c r="Z155" s="2"/>
      <c r="AA155" s="2"/>
      <c r="AB155" s="2"/>
      <c r="AC155" s="2">
        <v>9</v>
      </c>
      <c r="AD155" s="2"/>
      <c r="AE155" s="2"/>
      <c r="AF155" s="5">
        <v>5</v>
      </c>
      <c r="AG155" s="2" t="s">
        <v>1182</v>
      </c>
    </row>
    <row r="156" spans="1:33" ht="56.25" customHeight="1" x14ac:dyDescent="0.2">
      <c r="A156" s="50"/>
      <c r="B156" s="68">
        <v>44561</v>
      </c>
      <c r="C156" s="2" t="s">
        <v>651</v>
      </c>
      <c r="D156" s="2" t="s">
        <v>715</v>
      </c>
      <c r="E156" s="2" t="s">
        <v>715</v>
      </c>
      <c r="F156" s="2" t="s">
        <v>1021</v>
      </c>
      <c r="G156" s="2" t="s">
        <v>715</v>
      </c>
      <c r="H156" s="1">
        <v>11000</v>
      </c>
      <c r="I156" s="28" t="s">
        <v>76</v>
      </c>
      <c r="J156" s="62" t="s">
        <v>536</v>
      </c>
      <c r="K156" s="59" t="s">
        <v>537</v>
      </c>
      <c r="L156" s="2"/>
      <c r="M156" s="3"/>
      <c r="N156" s="50" t="s">
        <v>538</v>
      </c>
      <c r="O156" s="2"/>
      <c r="P156" s="2"/>
      <c r="Q156" s="2"/>
      <c r="R156" s="2"/>
      <c r="S156" s="2"/>
      <c r="T156" s="28"/>
      <c r="U156" s="56"/>
      <c r="V156" s="57"/>
      <c r="W156" s="4" t="s">
        <v>111</v>
      </c>
      <c r="X156" s="3">
        <v>9</v>
      </c>
      <c r="Y156" s="58"/>
      <c r="Z156" s="2"/>
      <c r="AA156" s="2"/>
      <c r="AB156" s="2"/>
      <c r="AC156" s="2">
        <v>9</v>
      </c>
      <c r="AD156" s="2"/>
      <c r="AE156" s="2"/>
      <c r="AF156" s="5">
        <v>5</v>
      </c>
      <c r="AG156" s="2"/>
    </row>
    <row r="157" spans="1:33" ht="56.25" customHeight="1" x14ac:dyDescent="0.2">
      <c r="A157" s="7"/>
      <c r="B157" s="68">
        <v>44561</v>
      </c>
      <c r="C157" s="7" t="s">
        <v>683</v>
      </c>
      <c r="D157" s="7" t="s">
        <v>715</v>
      </c>
      <c r="E157" s="7" t="s">
        <v>715</v>
      </c>
      <c r="F157" s="7" t="s">
        <v>1003</v>
      </c>
      <c r="G157" s="7" t="s">
        <v>715</v>
      </c>
      <c r="H157" s="80">
        <v>32000</v>
      </c>
      <c r="I157" s="7" t="s">
        <v>149</v>
      </c>
      <c r="J157" s="81" t="s">
        <v>543</v>
      </c>
      <c r="K157" s="65" t="s">
        <v>544</v>
      </c>
      <c r="L157" s="7"/>
      <c r="M157" s="6"/>
      <c r="N157" s="158">
        <v>35378444000011</v>
      </c>
      <c r="O157" s="7"/>
      <c r="P157" s="7"/>
      <c r="Q157" s="7"/>
      <c r="R157" s="7"/>
      <c r="S157" s="7"/>
      <c r="T157" s="7"/>
      <c r="U157" s="66"/>
      <c r="V157" s="57"/>
      <c r="W157" s="4" t="s">
        <v>111</v>
      </c>
      <c r="X157" s="6">
        <v>9</v>
      </c>
      <c r="Y157" s="67"/>
      <c r="Z157" s="7"/>
      <c r="AA157" s="7"/>
      <c r="AB157" s="7"/>
      <c r="AC157" s="7">
        <v>9</v>
      </c>
      <c r="AD157" s="7"/>
      <c r="AE157" s="7"/>
      <c r="AF157" s="5">
        <v>5</v>
      </c>
      <c r="AG157" s="7"/>
    </row>
    <row r="158" spans="1:33" ht="56.25" customHeight="1" x14ac:dyDescent="0.2">
      <c r="A158" s="50"/>
      <c r="B158" s="68">
        <v>44561</v>
      </c>
      <c r="C158" s="2" t="s">
        <v>854</v>
      </c>
      <c r="D158" s="2" t="s">
        <v>855</v>
      </c>
      <c r="E158" s="2" t="s">
        <v>715</v>
      </c>
      <c r="F158" s="2" t="s">
        <v>912</v>
      </c>
      <c r="G158" s="2" t="s">
        <v>715</v>
      </c>
      <c r="H158" s="1">
        <v>82000</v>
      </c>
      <c r="I158" s="2" t="s">
        <v>36</v>
      </c>
      <c r="J158" s="62" t="s">
        <v>545</v>
      </c>
      <c r="K158" s="65" t="s">
        <v>546</v>
      </c>
      <c r="L158" s="2"/>
      <c r="M158" s="3"/>
      <c r="N158" s="63">
        <v>40147943100140</v>
      </c>
      <c r="O158" s="2"/>
      <c r="P158" s="2"/>
      <c r="Q158" s="2"/>
      <c r="R158" s="2"/>
      <c r="S158" s="2"/>
      <c r="T158" s="2"/>
      <c r="U158" s="56"/>
      <c r="V158" s="57"/>
      <c r="W158" s="4" t="s">
        <v>111</v>
      </c>
      <c r="X158" s="3">
        <v>9</v>
      </c>
      <c r="Y158" s="58"/>
      <c r="Z158" s="2"/>
      <c r="AA158" s="2"/>
      <c r="AB158" s="2"/>
      <c r="AC158" s="2">
        <v>9</v>
      </c>
      <c r="AD158" s="2"/>
      <c r="AE158" s="2"/>
      <c r="AF158" s="5">
        <v>5</v>
      </c>
      <c r="AG158" s="2"/>
    </row>
    <row r="159" spans="1:33" ht="56.25" customHeight="1" x14ac:dyDescent="0.2">
      <c r="A159" s="64"/>
      <c r="B159" s="79">
        <v>44561</v>
      </c>
      <c r="C159" s="7" t="s">
        <v>706</v>
      </c>
      <c r="D159" s="7" t="s">
        <v>715</v>
      </c>
      <c r="E159" s="7" t="s">
        <v>547</v>
      </c>
      <c r="F159" s="7" t="s">
        <v>1026</v>
      </c>
      <c r="G159" s="120" t="s">
        <v>715</v>
      </c>
      <c r="H159" s="80">
        <v>81000</v>
      </c>
      <c r="I159" s="7" t="s">
        <v>548</v>
      </c>
      <c r="J159" s="81" t="s">
        <v>549</v>
      </c>
      <c r="K159" s="65" t="s">
        <v>550</v>
      </c>
      <c r="L159" s="7"/>
      <c r="M159" s="6"/>
      <c r="N159" s="158">
        <v>37907713400037</v>
      </c>
      <c r="O159" s="7"/>
      <c r="P159" s="7"/>
      <c r="Q159" s="7"/>
      <c r="R159" s="7"/>
      <c r="S159" s="7"/>
      <c r="T159" s="7"/>
      <c r="U159" s="66"/>
      <c r="V159" s="57"/>
      <c r="W159" s="4" t="s">
        <v>111</v>
      </c>
      <c r="X159" s="6">
        <v>9</v>
      </c>
      <c r="Y159" s="67"/>
      <c r="Z159" s="7"/>
      <c r="AA159" s="7"/>
      <c r="AB159" s="7"/>
      <c r="AC159" s="7">
        <v>9</v>
      </c>
      <c r="AD159" s="7"/>
      <c r="AE159" s="7"/>
      <c r="AF159" s="5">
        <v>5</v>
      </c>
      <c r="AG159" s="7"/>
    </row>
    <row r="160" spans="1:33" ht="56.25" customHeight="1" x14ac:dyDescent="0.2">
      <c r="A160" s="50" t="s">
        <v>551</v>
      </c>
      <c r="B160" s="61">
        <v>44561</v>
      </c>
      <c r="C160" s="2" t="s">
        <v>687</v>
      </c>
      <c r="D160" s="2" t="s">
        <v>761</v>
      </c>
      <c r="E160" s="2" t="s">
        <v>715</v>
      </c>
      <c r="F160" s="2" t="s">
        <v>1057</v>
      </c>
      <c r="G160" s="2" t="s">
        <v>155</v>
      </c>
      <c r="H160" s="1">
        <v>34064</v>
      </c>
      <c r="I160" s="1" t="s">
        <v>1108</v>
      </c>
      <c r="J160" s="62">
        <v>467605585</v>
      </c>
      <c r="K160" s="65" t="s">
        <v>552</v>
      </c>
      <c r="L160" s="2"/>
      <c r="M160" s="3"/>
      <c r="N160" s="63">
        <v>18004302800653</v>
      </c>
      <c r="O160" s="2"/>
      <c r="P160" s="2"/>
      <c r="Q160" s="2"/>
      <c r="R160" s="2"/>
      <c r="S160" s="1"/>
      <c r="T160" s="1"/>
      <c r="U160" s="56"/>
      <c r="V160" s="57"/>
      <c r="W160" s="4" t="s">
        <v>111</v>
      </c>
      <c r="X160" s="3">
        <v>9</v>
      </c>
      <c r="Y160" s="58"/>
      <c r="Z160" s="2"/>
      <c r="AA160" s="2"/>
      <c r="AB160" s="2"/>
      <c r="AC160" s="2">
        <v>9</v>
      </c>
      <c r="AD160" s="2"/>
      <c r="AE160" s="2"/>
      <c r="AF160" s="2">
        <v>5</v>
      </c>
      <c r="AG160" s="2" t="s">
        <v>1182</v>
      </c>
    </row>
    <row r="161" spans="1:33" ht="56.25" customHeight="1" x14ac:dyDescent="0.2">
      <c r="A161" s="50"/>
      <c r="B161" s="61">
        <v>44561</v>
      </c>
      <c r="C161" s="2" t="s">
        <v>710</v>
      </c>
      <c r="D161" s="2" t="s">
        <v>715</v>
      </c>
      <c r="E161" s="2" t="s">
        <v>553</v>
      </c>
      <c r="F161" s="2" t="s">
        <v>1028</v>
      </c>
      <c r="G161" s="2" t="s">
        <v>715</v>
      </c>
      <c r="H161" s="1">
        <v>82600</v>
      </c>
      <c r="I161" s="1" t="s">
        <v>554</v>
      </c>
      <c r="J161" s="62" t="s">
        <v>555</v>
      </c>
      <c r="K161" s="65" t="s">
        <v>556</v>
      </c>
      <c r="L161" s="2"/>
      <c r="M161" s="3"/>
      <c r="N161" s="63">
        <v>77731845200037</v>
      </c>
      <c r="O161" s="2"/>
      <c r="P161" s="2"/>
      <c r="Q161" s="2"/>
      <c r="R161" s="2"/>
      <c r="S161" s="1"/>
      <c r="T161" s="1"/>
      <c r="U161" s="56"/>
      <c r="V161" s="57"/>
      <c r="W161" s="4" t="s">
        <v>111</v>
      </c>
      <c r="X161" s="3">
        <v>9</v>
      </c>
      <c r="Y161" s="58"/>
      <c r="Z161" s="2"/>
      <c r="AA161" s="2"/>
      <c r="AB161" s="2"/>
      <c r="AC161" s="2">
        <v>9</v>
      </c>
      <c r="AD161" s="2"/>
      <c r="AE161" s="2"/>
      <c r="AF161" s="2">
        <v>5</v>
      </c>
      <c r="AG161" s="2" t="s">
        <v>1182</v>
      </c>
    </row>
    <row r="162" spans="1:33" s="91" customFormat="1" ht="56.25" customHeight="1" x14ac:dyDescent="0.2">
      <c r="A162" s="106"/>
      <c r="B162" s="114">
        <v>44561</v>
      </c>
      <c r="C162" s="7" t="s">
        <v>824</v>
      </c>
      <c r="D162" s="8" t="s">
        <v>823</v>
      </c>
      <c r="E162" s="8" t="s">
        <v>886</v>
      </c>
      <c r="F162" s="8" t="s">
        <v>941</v>
      </c>
      <c r="G162" s="21" t="s">
        <v>1082</v>
      </c>
      <c r="H162" s="120">
        <v>34400</v>
      </c>
      <c r="I162" s="120" t="s">
        <v>199</v>
      </c>
      <c r="J162" s="169" t="s">
        <v>557</v>
      </c>
      <c r="K162" s="170" t="s">
        <v>558</v>
      </c>
      <c r="L162" s="8"/>
      <c r="M162" s="8"/>
      <c r="N162" s="171">
        <v>48516365300036</v>
      </c>
      <c r="O162" s="8"/>
      <c r="P162" s="7"/>
      <c r="Q162" s="21"/>
      <c r="R162" s="120"/>
      <c r="S162" s="120"/>
      <c r="T162" s="120"/>
      <c r="U162" s="172"/>
      <c r="V162" s="57"/>
      <c r="W162" s="4" t="s">
        <v>111</v>
      </c>
      <c r="X162" s="33">
        <v>9</v>
      </c>
      <c r="Y162" s="8"/>
      <c r="Z162" s="8"/>
      <c r="AA162" s="8"/>
      <c r="AB162" s="8"/>
      <c r="AC162" s="8">
        <v>9</v>
      </c>
      <c r="AD162" s="8"/>
      <c r="AE162" s="8"/>
      <c r="AF162" s="8">
        <v>5</v>
      </c>
      <c r="AG162" s="8"/>
    </row>
    <row r="163" spans="1:33" ht="56.25" customHeight="1" x14ac:dyDescent="0.2">
      <c r="A163" s="21" t="s">
        <v>635</v>
      </c>
      <c r="B163" s="79">
        <v>44561</v>
      </c>
      <c r="C163" s="131" t="s">
        <v>694</v>
      </c>
      <c r="D163" s="21" t="s">
        <v>636</v>
      </c>
      <c r="E163" s="21" t="s">
        <v>881</v>
      </c>
      <c r="F163" s="21" t="s">
        <v>962</v>
      </c>
      <c r="G163" s="21" t="s">
        <v>637</v>
      </c>
      <c r="H163" s="120">
        <v>46002</v>
      </c>
      <c r="I163" s="120" t="s">
        <v>638</v>
      </c>
      <c r="J163" s="121" t="s">
        <v>639</v>
      </c>
      <c r="K163" s="54" t="s">
        <v>640</v>
      </c>
      <c r="L163" s="21"/>
      <c r="M163" s="21"/>
      <c r="N163" s="171">
        <v>18460001300017</v>
      </c>
      <c r="O163" s="21"/>
      <c r="P163" s="21"/>
      <c r="Q163" s="21"/>
      <c r="R163" s="120"/>
      <c r="S163" s="120"/>
      <c r="T163" s="21"/>
      <c r="U163" s="123"/>
      <c r="V163" s="21"/>
      <c r="W163" s="4" t="s">
        <v>111</v>
      </c>
      <c r="X163" s="20">
        <v>3</v>
      </c>
      <c r="Y163" s="21"/>
      <c r="Z163" s="21"/>
      <c r="AA163" s="21" t="s">
        <v>59</v>
      </c>
      <c r="AB163" s="21"/>
      <c r="AC163" s="21">
        <v>9</v>
      </c>
      <c r="AD163" s="21"/>
      <c r="AE163" s="21"/>
      <c r="AF163" s="21">
        <v>5</v>
      </c>
      <c r="AG163" s="21"/>
    </row>
    <row r="164" spans="1:33" ht="56.25" customHeight="1" x14ac:dyDescent="0.2">
      <c r="A164" s="100" t="s">
        <v>607</v>
      </c>
      <c r="B164" s="68">
        <v>44561</v>
      </c>
      <c r="C164" s="131" t="s">
        <v>697</v>
      </c>
      <c r="D164" s="35" t="s">
        <v>775</v>
      </c>
      <c r="E164" s="35" t="s">
        <v>608</v>
      </c>
      <c r="F164" s="35" t="s">
        <v>961</v>
      </c>
      <c r="G164" s="35" t="s">
        <v>609</v>
      </c>
      <c r="H164" s="101">
        <v>48002</v>
      </c>
      <c r="I164" s="101" t="s">
        <v>283</v>
      </c>
      <c r="J164" s="132" t="s">
        <v>610</v>
      </c>
      <c r="K164" s="173" t="s">
        <v>611</v>
      </c>
      <c r="L164" s="174"/>
      <c r="M164" s="35"/>
      <c r="N164" s="133">
        <v>18480002700015</v>
      </c>
      <c r="O164" s="35"/>
      <c r="P164" s="2"/>
      <c r="Q164" s="35"/>
      <c r="R164" s="35"/>
      <c r="S164" s="101"/>
      <c r="T164" s="101"/>
      <c r="U164" s="103"/>
      <c r="V164" s="89"/>
      <c r="W164" s="4" t="s">
        <v>111</v>
      </c>
      <c r="X164" s="34">
        <v>3</v>
      </c>
      <c r="Y164" s="35"/>
      <c r="Z164" s="35"/>
      <c r="AA164" s="35"/>
      <c r="AB164" s="35"/>
      <c r="AC164" s="35">
        <v>9</v>
      </c>
      <c r="AD164" s="35"/>
      <c r="AE164" s="35"/>
      <c r="AF164" s="35">
        <v>5</v>
      </c>
      <c r="AG164" s="35"/>
    </row>
    <row r="165" spans="1:33" ht="56.25" customHeight="1" x14ac:dyDescent="0.2">
      <c r="A165" s="8" t="s">
        <v>564</v>
      </c>
      <c r="B165" s="114">
        <v>44561</v>
      </c>
      <c r="C165" s="131" t="s">
        <v>646</v>
      </c>
      <c r="D165" s="8" t="s">
        <v>725</v>
      </c>
      <c r="E165" s="8" t="s">
        <v>881</v>
      </c>
      <c r="F165" s="8" t="s">
        <v>942</v>
      </c>
      <c r="G165" s="8" t="s">
        <v>565</v>
      </c>
      <c r="H165" s="175">
        <v>12033</v>
      </c>
      <c r="I165" s="8" t="s">
        <v>1100</v>
      </c>
      <c r="J165" s="169" t="s">
        <v>1135</v>
      </c>
      <c r="K165" s="170" t="s">
        <v>566</v>
      </c>
      <c r="L165" s="8"/>
      <c r="M165" s="8"/>
      <c r="N165" s="171">
        <v>13000809700011</v>
      </c>
      <c r="O165" s="8"/>
      <c r="P165" s="7"/>
      <c r="Q165" s="8"/>
      <c r="R165" s="8"/>
      <c r="S165" s="8"/>
      <c r="T165" s="8"/>
      <c r="U165" s="172"/>
      <c r="V165" s="57"/>
      <c r="W165" s="4" t="s">
        <v>111</v>
      </c>
      <c r="X165" s="33">
        <v>3</v>
      </c>
      <c r="Y165" s="8"/>
      <c r="Z165" s="8"/>
      <c r="AA165" s="8"/>
      <c r="AB165" s="8"/>
      <c r="AC165" s="8">
        <v>9</v>
      </c>
      <c r="AD165" s="8"/>
      <c r="AE165" s="8"/>
      <c r="AF165" s="8">
        <v>5</v>
      </c>
      <c r="AG165" s="8"/>
    </row>
    <row r="166" spans="1:33" ht="56.25" customHeight="1" x14ac:dyDescent="0.2">
      <c r="A166" s="100" t="s">
        <v>559</v>
      </c>
      <c r="B166" s="114">
        <v>44561</v>
      </c>
      <c r="C166" s="131" t="s">
        <v>646</v>
      </c>
      <c r="D166" s="131" t="s">
        <v>714</v>
      </c>
      <c r="E166" s="131" t="s">
        <v>881</v>
      </c>
      <c r="F166" s="131" t="s">
        <v>945</v>
      </c>
      <c r="G166" s="131" t="s">
        <v>715</v>
      </c>
      <c r="H166" s="176">
        <v>9000</v>
      </c>
      <c r="I166" s="176" t="s">
        <v>560</v>
      </c>
      <c r="J166" s="177">
        <v>561020341</v>
      </c>
      <c r="K166" s="178" t="s">
        <v>561</v>
      </c>
      <c r="L166" s="131"/>
      <c r="M166" s="131"/>
      <c r="N166" s="133">
        <v>18090001100016</v>
      </c>
      <c r="O166" s="23" t="s">
        <v>1136</v>
      </c>
      <c r="P166" s="2" t="s">
        <v>1139</v>
      </c>
      <c r="Q166" s="23" t="s">
        <v>1140</v>
      </c>
      <c r="R166" s="23" t="s">
        <v>562</v>
      </c>
      <c r="S166" s="179" t="s">
        <v>563</v>
      </c>
      <c r="T166" s="179" t="s">
        <v>53</v>
      </c>
      <c r="U166" s="119">
        <v>561020341</v>
      </c>
      <c r="V166" s="57" t="s">
        <v>561</v>
      </c>
      <c r="W166" s="4" t="s">
        <v>111</v>
      </c>
      <c r="X166" s="22">
        <v>3</v>
      </c>
      <c r="Y166" s="180"/>
      <c r="Z166" s="23"/>
      <c r="AA166" s="23"/>
      <c r="AB166" s="23"/>
      <c r="AC166" s="23">
        <v>9</v>
      </c>
      <c r="AD166" s="23"/>
      <c r="AE166" s="23"/>
      <c r="AF166" s="36">
        <v>5</v>
      </c>
      <c r="AG166" s="23"/>
    </row>
    <row r="167" spans="1:33" ht="56.25" customHeight="1" x14ac:dyDescent="0.2">
      <c r="A167" s="8" t="s">
        <v>577</v>
      </c>
      <c r="B167" s="114">
        <v>44561</v>
      </c>
      <c r="C167" s="8" t="s">
        <v>646</v>
      </c>
      <c r="D167" s="8" t="s">
        <v>741</v>
      </c>
      <c r="E167" s="8" t="s">
        <v>882</v>
      </c>
      <c r="F167" s="8" t="s">
        <v>915</v>
      </c>
      <c r="G167" s="8" t="s">
        <v>578</v>
      </c>
      <c r="H167" s="175">
        <v>31002</v>
      </c>
      <c r="I167" s="21" t="s">
        <v>1095</v>
      </c>
      <c r="J167" s="169">
        <v>562576636</v>
      </c>
      <c r="K167" s="181" t="s">
        <v>579</v>
      </c>
      <c r="L167" s="8"/>
      <c r="M167" s="33"/>
      <c r="N167" s="171">
        <v>18310002300013</v>
      </c>
      <c r="O167" s="8"/>
      <c r="P167" s="7"/>
      <c r="Q167" s="8"/>
      <c r="R167" s="8"/>
      <c r="S167" s="175"/>
      <c r="T167" s="21"/>
      <c r="U167" s="172"/>
      <c r="V167" s="57"/>
      <c r="W167" s="4" t="s">
        <v>111</v>
      </c>
      <c r="X167" s="33">
        <v>3</v>
      </c>
      <c r="Y167" s="182"/>
      <c r="Z167" s="8"/>
      <c r="AA167" s="8"/>
      <c r="AB167" s="8"/>
      <c r="AC167" s="8">
        <v>9</v>
      </c>
      <c r="AD167" s="8"/>
      <c r="AE167" s="8"/>
      <c r="AF167" s="8">
        <v>5</v>
      </c>
      <c r="AG167" s="8"/>
    </row>
    <row r="168" spans="1:33" ht="56.25" customHeight="1" x14ac:dyDescent="0.2">
      <c r="A168" s="183" t="s">
        <v>567</v>
      </c>
      <c r="B168" s="61">
        <v>44561</v>
      </c>
      <c r="C168" s="131" t="s">
        <v>646</v>
      </c>
      <c r="D168" s="183" t="s">
        <v>755</v>
      </c>
      <c r="E168" s="131" t="s">
        <v>881</v>
      </c>
      <c r="F168" s="21" t="s">
        <v>960</v>
      </c>
      <c r="G168" s="21" t="s">
        <v>568</v>
      </c>
      <c r="H168" s="120">
        <v>32004</v>
      </c>
      <c r="I168" s="120" t="s">
        <v>1094</v>
      </c>
      <c r="J168" s="121">
        <v>562616261</v>
      </c>
      <c r="K168" s="184" t="s">
        <v>569</v>
      </c>
      <c r="L168" s="21"/>
      <c r="M168" s="21"/>
      <c r="N168" s="171">
        <v>18320001300088</v>
      </c>
      <c r="O168" s="8"/>
      <c r="P168" s="7"/>
      <c r="Q168" s="8"/>
      <c r="R168" s="8"/>
      <c r="S168" s="8"/>
      <c r="T168" s="8"/>
      <c r="U168" s="172"/>
      <c r="V168" s="57"/>
      <c r="W168" s="4" t="s">
        <v>111</v>
      </c>
      <c r="X168" s="33">
        <v>3</v>
      </c>
      <c r="Y168" s="8"/>
      <c r="Z168" s="8"/>
      <c r="AA168" s="8"/>
      <c r="AB168" s="8"/>
      <c r="AC168" s="8">
        <v>9</v>
      </c>
      <c r="AD168" s="8"/>
      <c r="AE168" s="8"/>
      <c r="AF168" s="8">
        <v>5</v>
      </c>
      <c r="AG168" s="8"/>
    </row>
    <row r="169" spans="1:33" ht="56.25" customHeight="1" x14ac:dyDescent="0.2">
      <c r="A169" s="185"/>
      <c r="B169" s="114">
        <v>44561</v>
      </c>
      <c r="C169" s="131" t="s">
        <v>646</v>
      </c>
      <c r="D169" s="131" t="s">
        <v>751</v>
      </c>
      <c r="E169" s="131" t="s">
        <v>882</v>
      </c>
      <c r="F169" s="131" t="s">
        <v>946</v>
      </c>
      <c r="G169" s="131" t="s">
        <v>624</v>
      </c>
      <c r="H169" s="176">
        <v>31701</v>
      </c>
      <c r="I169" s="176" t="s">
        <v>625</v>
      </c>
      <c r="J169" s="177" t="s">
        <v>1173</v>
      </c>
      <c r="K169" s="37" t="s">
        <v>1172</v>
      </c>
      <c r="L169" s="185"/>
      <c r="M169" s="63"/>
      <c r="N169" s="50" t="s">
        <v>1178</v>
      </c>
      <c r="O169" s="2"/>
      <c r="P169" s="2"/>
      <c r="Q169" s="2"/>
      <c r="R169" s="1"/>
      <c r="S169" s="1"/>
      <c r="T169" s="56"/>
      <c r="U169" s="56"/>
      <c r="V169" s="2"/>
      <c r="W169" s="4" t="s">
        <v>111</v>
      </c>
      <c r="X169" s="3">
        <v>3</v>
      </c>
      <c r="Y169" s="2"/>
      <c r="Z169" s="2"/>
      <c r="AA169" s="2"/>
      <c r="AB169" s="2"/>
      <c r="AC169" s="2">
        <v>9</v>
      </c>
      <c r="AD169" s="2"/>
      <c r="AE169" s="2"/>
      <c r="AF169" s="2"/>
      <c r="AG169" s="2"/>
    </row>
    <row r="170" spans="1:33" ht="56.25" customHeight="1" x14ac:dyDescent="0.2">
      <c r="A170" s="100" t="s">
        <v>571</v>
      </c>
      <c r="B170" s="114">
        <v>44561</v>
      </c>
      <c r="C170" s="35" t="s">
        <v>701</v>
      </c>
      <c r="D170" s="23" t="s">
        <v>791</v>
      </c>
      <c r="E170" s="23" t="s">
        <v>881</v>
      </c>
      <c r="F170" s="23" t="s">
        <v>959</v>
      </c>
      <c r="G170" s="35" t="s">
        <v>715</v>
      </c>
      <c r="H170" s="101">
        <v>81000</v>
      </c>
      <c r="I170" s="101" t="s">
        <v>47</v>
      </c>
      <c r="J170" s="115">
        <v>567466000</v>
      </c>
      <c r="K170" s="186" t="s">
        <v>572</v>
      </c>
      <c r="L170" s="23"/>
      <c r="M170" s="22"/>
      <c r="N170" s="118">
        <v>13001278400018</v>
      </c>
      <c r="O170" s="23" t="s">
        <v>1136</v>
      </c>
      <c r="P170" s="2" t="s">
        <v>1137</v>
      </c>
      <c r="Q170" s="35" t="s">
        <v>1138</v>
      </c>
      <c r="R170" s="101" t="s">
        <v>573</v>
      </c>
      <c r="S170" s="101">
        <v>81101</v>
      </c>
      <c r="T170" s="35" t="s">
        <v>548</v>
      </c>
      <c r="U170" s="119">
        <v>563492873</v>
      </c>
      <c r="V170" s="57" t="s">
        <v>572</v>
      </c>
      <c r="W170" s="4" t="s">
        <v>111</v>
      </c>
      <c r="X170" s="22">
        <v>3</v>
      </c>
      <c r="Y170" s="23"/>
      <c r="Z170" s="23"/>
      <c r="AA170" s="23"/>
      <c r="AB170" s="23"/>
      <c r="AC170" s="23">
        <v>9</v>
      </c>
      <c r="AD170" s="23"/>
      <c r="AE170" s="23"/>
      <c r="AF170" s="23">
        <v>5</v>
      </c>
      <c r="AG170" s="23"/>
    </row>
    <row r="171" spans="1:33" ht="56.25" customHeight="1" x14ac:dyDescent="0.2">
      <c r="A171" s="23" t="s">
        <v>570</v>
      </c>
      <c r="B171" s="114">
        <v>44561</v>
      </c>
      <c r="C171" s="35" t="s">
        <v>701</v>
      </c>
      <c r="D171" s="131" t="s">
        <v>778</v>
      </c>
      <c r="E171" s="131" t="s">
        <v>881</v>
      </c>
      <c r="F171" s="131" t="s">
        <v>914</v>
      </c>
      <c r="G171" s="35" t="s">
        <v>1069</v>
      </c>
      <c r="H171" s="101">
        <v>65000</v>
      </c>
      <c r="I171" s="101" t="s">
        <v>33</v>
      </c>
      <c r="J171" s="177">
        <v>562818890</v>
      </c>
      <c r="K171" s="186" t="s">
        <v>621</v>
      </c>
      <c r="L171" s="131"/>
      <c r="M171" s="131"/>
      <c r="N171" s="133">
        <v>18650001300153</v>
      </c>
      <c r="O171" s="23"/>
      <c r="P171" s="2"/>
      <c r="Q171" s="35"/>
      <c r="R171" s="101"/>
      <c r="S171" s="101"/>
      <c r="T171" s="35"/>
      <c r="U171" s="119"/>
      <c r="V171" s="57"/>
      <c r="W171" s="4" t="s">
        <v>111</v>
      </c>
      <c r="X171" s="22">
        <v>3</v>
      </c>
      <c r="Y171" s="180"/>
      <c r="Z171" s="23"/>
      <c r="AA171" s="23"/>
      <c r="AB171" s="23"/>
      <c r="AC171" s="23">
        <v>9</v>
      </c>
      <c r="AD171" s="23"/>
      <c r="AE171" s="23"/>
      <c r="AF171" s="36">
        <v>5</v>
      </c>
      <c r="AG171" s="23"/>
    </row>
    <row r="172" spans="1:33" ht="56.25" customHeight="1" x14ac:dyDescent="0.2">
      <c r="A172" s="100" t="s">
        <v>574</v>
      </c>
      <c r="B172" s="114">
        <v>44561</v>
      </c>
      <c r="C172" s="35" t="s">
        <v>701</v>
      </c>
      <c r="D172" s="23" t="s">
        <v>795</v>
      </c>
      <c r="E172" s="23" t="s">
        <v>881</v>
      </c>
      <c r="F172" s="23" t="s">
        <v>1065</v>
      </c>
      <c r="G172" s="35" t="s">
        <v>575</v>
      </c>
      <c r="H172" s="101">
        <v>82065</v>
      </c>
      <c r="I172" s="101" t="s">
        <v>1109</v>
      </c>
      <c r="J172" s="115">
        <v>563222626</v>
      </c>
      <c r="K172" s="187" t="s">
        <v>576</v>
      </c>
      <c r="L172" s="23"/>
      <c r="M172" s="117"/>
      <c r="N172" s="118">
        <v>18820001800045</v>
      </c>
      <c r="O172" s="23"/>
      <c r="P172" s="2"/>
      <c r="Q172" s="35"/>
      <c r="R172" s="101"/>
      <c r="S172" s="101"/>
      <c r="T172" s="35"/>
      <c r="U172" s="119"/>
      <c r="V172" s="57"/>
      <c r="W172" s="4" t="s">
        <v>111</v>
      </c>
      <c r="X172" s="22">
        <v>3</v>
      </c>
      <c r="Y172" s="23"/>
      <c r="Z172" s="23"/>
      <c r="AA172" s="23"/>
      <c r="AB172" s="23"/>
      <c r="AC172" s="23">
        <v>9</v>
      </c>
      <c r="AD172" s="23"/>
      <c r="AE172" s="23"/>
      <c r="AF172" s="23">
        <v>5</v>
      </c>
      <c r="AG172" s="23"/>
    </row>
    <row r="173" spans="1:33" ht="56.25" customHeight="1" x14ac:dyDescent="0.2">
      <c r="A173" s="50"/>
      <c r="B173" s="61">
        <v>44561</v>
      </c>
      <c r="C173" s="15" t="s">
        <v>672</v>
      </c>
      <c r="D173" s="15" t="s">
        <v>715</v>
      </c>
      <c r="E173" s="15" t="s">
        <v>715</v>
      </c>
      <c r="F173" s="15" t="s">
        <v>1040</v>
      </c>
      <c r="G173" s="15" t="s">
        <v>715</v>
      </c>
      <c r="H173" s="52">
        <v>31100</v>
      </c>
      <c r="I173" s="52" t="s">
        <v>271</v>
      </c>
      <c r="J173" s="53" t="s">
        <v>580</v>
      </c>
      <c r="K173" s="65" t="s">
        <v>581</v>
      </c>
      <c r="L173" s="15"/>
      <c r="M173" s="15"/>
      <c r="N173" s="55">
        <v>45037469900038</v>
      </c>
      <c r="O173" s="2"/>
      <c r="P173" s="2"/>
      <c r="Q173" s="2"/>
      <c r="R173" s="2"/>
      <c r="S173" s="52"/>
      <c r="T173" s="52"/>
      <c r="U173" s="56"/>
      <c r="V173" s="57"/>
      <c r="W173" s="4" t="s">
        <v>111</v>
      </c>
      <c r="X173" s="3">
        <v>9</v>
      </c>
      <c r="Y173" s="58"/>
      <c r="Z173" s="2"/>
      <c r="AA173" s="2"/>
      <c r="AB173" s="2"/>
      <c r="AC173" s="2">
        <v>9</v>
      </c>
      <c r="AD173" s="2"/>
      <c r="AE173" s="2"/>
      <c r="AF173" s="8">
        <v>5</v>
      </c>
      <c r="AG173" s="2" t="s">
        <v>1182</v>
      </c>
    </row>
    <row r="174" spans="1:33" ht="56.25" customHeight="1" x14ac:dyDescent="0.2">
      <c r="A174" s="50"/>
      <c r="B174" s="51">
        <v>44561</v>
      </c>
      <c r="C174" s="15" t="s">
        <v>667</v>
      </c>
      <c r="D174" s="15" t="s">
        <v>738</v>
      </c>
      <c r="E174" s="15" t="s">
        <v>582</v>
      </c>
      <c r="F174" s="15" t="s">
        <v>901</v>
      </c>
      <c r="G174" s="15" t="s">
        <v>715</v>
      </c>
      <c r="H174" s="52">
        <v>30260</v>
      </c>
      <c r="I174" s="52" t="s">
        <v>1114</v>
      </c>
      <c r="J174" s="53" t="s">
        <v>583</v>
      </c>
      <c r="K174" s="65" t="s">
        <v>584</v>
      </c>
      <c r="L174" s="15"/>
      <c r="M174" s="15"/>
      <c r="N174" s="55">
        <v>20003441100013</v>
      </c>
      <c r="O174" s="2"/>
      <c r="P174" s="2"/>
      <c r="Q174" s="2"/>
      <c r="R174" s="2"/>
      <c r="S174" s="52"/>
      <c r="T174" s="52"/>
      <c r="U174" s="56"/>
      <c r="V174" s="57"/>
      <c r="W174" s="4" t="s">
        <v>111</v>
      </c>
      <c r="X174" s="3">
        <v>9</v>
      </c>
      <c r="Y174" s="58"/>
      <c r="Z174" s="2"/>
      <c r="AA174" s="2"/>
      <c r="AB174" s="2"/>
      <c r="AC174" s="2">
        <v>9</v>
      </c>
      <c r="AD174" s="2"/>
      <c r="AE174" s="2"/>
      <c r="AF174" s="2">
        <v>5</v>
      </c>
      <c r="AG174" s="2"/>
    </row>
    <row r="175" spans="1:33" ht="56.25" customHeight="1" x14ac:dyDescent="0.2">
      <c r="A175" s="188"/>
      <c r="B175" s="51">
        <v>44561</v>
      </c>
      <c r="C175" s="189" t="s">
        <v>666</v>
      </c>
      <c r="D175" s="189" t="s">
        <v>736</v>
      </c>
      <c r="E175" s="190" t="s">
        <v>715</v>
      </c>
      <c r="F175" s="190" t="s">
        <v>906</v>
      </c>
      <c r="G175" s="190" t="s">
        <v>715</v>
      </c>
      <c r="H175" s="191">
        <v>30190</v>
      </c>
      <c r="I175" s="191" t="s">
        <v>585</v>
      </c>
      <c r="J175" s="192" t="s">
        <v>586</v>
      </c>
      <c r="K175" s="59" t="s">
        <v>587</v>
      </c>
      <c r="L175" s="190"/>
      <c r="M175" s="190"/>
      <c r="N175" s="193">
        <v>20007330200016</v>
      </c>
      <c r="O175" s="2"/>
      <c r="P175" s="2"/>
      <c r="Q175" s="2"/>
      <c r="R175" s="2"/>
      <c r="S175" s="191"/>
      <c r="T175" s="191"/>
      <c r="U175" s="56"/>
      <c r="V175" s="57"/>
      <c r="W175" s="4" t="s">
        <v>111</v>
      </c>
      <c r="X175" s="3">
        <v>9</v>
      </c>
      <c r="Y175" s="58"/>
      <c r="Z175" s="2"/>
      <c r="AA175" s="2"/>
      <c r="AB175" s="2"/>
      <c r="AC175" s="2">
        <v>9</v>
      </c>
      <c r="AD175" s="2"/>
      <c r="AE175" s="2"/>
      <c r="AF175" s="2">
        <v>5</v>
      </c>
      <c r="AG175" s="2"/>
    </row>
    <row r="176" spans="1:33" ht="56.25" customHeight="1" x14ac:dyDescent="0.2">
      <c r="A176" s="2"/>
      <c r="B176" s="79">
        <v>44561</v>
      </c>
      <c r="C176" s="2" t="s">
        <v>817</v>
      </c>
      <c r="D176" s="2" t="s">
        <v>816</v>
      </c>
      <c r="E176" s="2" t="s">
        <v>588</v>
      </c>
      <c r="F176" s="2" t="s">
        <v>925</v>
      </c>
      <c r="G176" s="2" t="s">
        <v>593</v>
      </c>
      <c r="H176" s="1">
        <v>34000</v>
      </c>
      <c r="I176" s="2" t="s">
        <v>63</v>
      </c>
      <c r="J176" s="62">
        <v>467142611</v>
      </c>
      <c r="K176" s="65" t="s">
        <v>1161</v>
      </c>
      <c r="L176" s="2"/>
      <c r="M176" s="3"/>
      <c r="N176" s="3">
        <v>19341089100017</v>
      </c>
      <c r="O176" s="2"/>
      <c r="P176" s="2"/>
      <c r="Q176" s="2"/>
      <c r="R176" s="2"/>
      <c r="S176" s="2"/>
      <c r="T176" s="2"/>
      <c r="U176" s="56"/>
      <c r="V176" s="57"/>
      <c r="W176" s="4" t="s">
        <v>111</v>
      </c>
      <c r="X176" s="3">
        <v>8</v>
      </c>
      <c r="Y176" s="2"/>
      <c r="Z176" s="2"/>
      <c r="AA176" s="28" t="s">
        <v>170</v>
      </c>
      <c r="AB176" s="2"/>
      <c r="AC176" s="2">
        <v>9</v>
      </c>
      <c r="AD176" s="2"/>
      <c r="AE176" s="2"/>
      <c r="AF176" s="2">
        <v>5</v>
      </c>
      <c r="AG176" s="2"/>
    </row>
    <row r="177" spans="1:33" ht="56.25" customHeight="1" x14ac:dyDescent="0.2">
      <c r="A177" s="50"/>
      <c r="B177" s="61">
        <v>44561</v>
      </c>
      <c r="C177" s="2" t="s">
        <v>822</v>
      </c>
      <c r="D177" s="2" t="s">
        <v>821</v>
      </c>
      <c r="E177" s="2" t="s">
        <v>820</v>
      </c>
      <c r="F177" s="2" t="s">
        <v>930</v>
      </c>
      <c r="G177" s="2" t="s">
        <v>715</v>
      </c>
      <c r="H177" s="1">
        <v>30000</v>
      </c>
      <c r="I177" s="2" t="s">
        <v>99</v>
      </c>
      <c r="J177" s="62" t="s">
        <v>589</v>
      </c>
      <c r="K177" s="65" t="s">
        <v>590</v>
      </c>
      <c r="L177" s="2"/>
      <c r="M177" s="3"/>
      <c r="N177" s="2"/>
      <c r="O177" s="2"/>
      <c r="P177" s="2"/>
      <c r="Q177" s="2"/>
      <c r="R177" s="2"/>
      <c r="S177" s="2"/>
      <c r="T177" s="2"/>
      <c r="U177" s="2"/>
      <c r="V177" s="57"/>
      <c r="W177" s="4" t="s">
        <v>111</v>
      </c>
      <c r="X177" s="3">
        <v>8</v>
      </c>
      <c r="Y177" s="2"/>
      <c r="Z177" s="2"/>
      <c r="AA177" s="2" t="s">
        <v>170</v>
      </c>
      <c r="AB177" s="2"/>
      <c r="AC177" s="2">
        <v>9</v>
      </c>
      <c r="AD177" s="2"/>
      <c r="AE177" s="2"/>
      <c r="AF177" s="2">
        <v>5</v>
      </c>
      <c r="AG177" s="2" t="s">
        <v>1182</v>
      </c>
    </row>
    <row r="178" spans="1:33" ht="56.25" customHeight="1" x14ac:dyDescent="0.2">
      <c r="A178" s="7" t="s">
        <v>592</v>
      </c>
      <c r="B178" s="79">
        <v>44561</v>
      </c>
      <c r="C178" s="7" t="s">
        <v>877</v>
      </c>
      <c r="D178" s="7" t="s">
        <v>878</v>
      </c>
      <c r="E178" s="7" t="s">
        <v>588</v>
      </c>
      <c r="F178" s="7" t="s">
        <v>894</v>
      </c>
      <c r="G178" s="7" t="s">
        <v>591</v>
      </c>
      <c r="H178" s="80">
        <v>34000</v>
      </c>
      <c r="I178" s="7" t="s">
        <v>1106</v>
      </c>
      <c r="J178" s="81" t="s">
        <v>1174</v>
      </c>
      <c r="K178" s="109" t="s">
        <v>634</v>
      </c>
      <c r="L178" s="7"/>
      <c r="M178" s="6"/>
      <c r="N178" s="6">
        <v>13002979600161</v>
      </c>
      <c r="O178" s="7"/>
      <c r="P178" s="7"/>
      <c r="Q178" s="7"/>
      <c r="R178" s="7"/>
      <c r="S178" s="7"/>
      <c r="T178" s="7"/>
      <c r="U178" s="7"/>
      <c r="V178" s="109"/>
      <c r="W178" s="4" t="s">
        <v>111</v>
      </c>
      <c r="X178" s="6">
        <v>8</v>
      </c>
      <c r="Y178" s="7"/>
      <c r="Z178" s="7"/>
      <c r="AA178" s="7" t="s">
        <v>170</v>
      </c>
      <c r="AB178" s="7"/>
      <c r="AC178" s="7">
        <v>9</v>
      </c>
      <c r="AD178" s="7"/>
      <c r="AE178" s="7"/>
      <c r="AF178" s="7">
        <v>5</v>
      </c>
      <c r="AG178" s="7"/>
    </row>
    <row r="179" spans="1:33" ht="56.25" customHeight="1" x14ac:dyDescent="0.2">
      <c r="A179" s="50"/>
      <c r="B179" s="61">
        <v>44561</v>
      </c>
      <c r="C179" s="2" t="s">
        <v>828</v>
      </c>
      <c r="D179" s="2" t="s">
        <v>829</v>
      </c>
      <c r="E179" s="2" t="s">
        <v>594</v>
      </c>
      <c r="F179" s="2" t="s">
        <v>908</v>
      </c>
      <c r="G179" s="2" t="s">
        <v>715</v>
      </c>
      <c r="H179" s="1">
        <v>66100</v>
      </c>
      <c r="I179" s="2" t="s">
        <v>378</v>
      </c>
      <c r="J179" s="62" t="s">
        <v>595</v>
      </c>
      <c r="K179" s="65" t="s">
        <v>596</v>
      </c>
      <c r="L179" s="2"/>
      <c r="M179" s="3"/>
      <c r="N179" s="2"/>
      <c r="O179" s="2"/>
      <c r="P179" s="2"/>
      <c r="Q179" s="2"/>
      <c r="R179" s="2"/>
      <c r="S179" s="2"/>
      <c r="T179" s="2"/>
      <c r="U179" s="2"/>
      <c r="V179" s="57"/>
      <c r="W179" s="4" t="s">
        <v>111</v>
      </c>
      <c r="X179" s="3">
        <v>8</v>
      </c>
      <c r="Y179" s="2"/>
      <c r="Z179" s="2"/>
      <c r="AA179" s="2" t="s">
        <v>170</v>
      </c>
      <c r="AB179" s="2"/>
      <c r="AC179" s="2">
        <v>9</v>
      </c>
      <c r="AD179" s="2"/>
      <c r="AE179" s="2"/>
      <c r="AF179" s="2">
        <v>5</v>
      </c>
      <c r="AG179" s="2" t="s">
        <v>1182</v>
      </c>
    </row>
    <row r="180" spans="1:33" ht="56.25" customHeight="1" x14ac:dyDescent="0.2">
      <c r="A180" s="50"/>
      <c r="B180" s="61">
        <v>44561</v>
      </c>
      <c r="C180" s="15" t="s">
        <v>597</v>
      </c>
      <c r="D180" s="15" t="s">
        <v>750</v>
      </c>
      <c r="E180" s="15" t="s">
        <v>715</v>
      </c>
      <c r="F180" s="15" t="s">
        <v>1055</v>
      </c>
      <c r="G180" s="15" t="s">
        <v>1054</v>
      </c>
      <c r="H180" s="52">
        <v>31670</v>
      </c>
      <c r="I180" s="52" t="s">
        <v>56</v>
      </c>
      <c r="J180" s="53" t="s">
        <v>598</v>
      </c>
      <c r="K180" s="65" t="s">
        <v>599</v>
      </c>
      <c r="L180" s="15"/>
      <c r="M180" s="15"/>
      <c r="N180" s="55"/>
      <c r="O180" s="2"/>
      <c r="P180" s="2"/>
      <c r="Q180" s="2"/>
      <c r="R180" s="2"/>
      <c r="S180" s="52"/>
      <c r="T180" s="52"/>
      <c r="U180" s="56"/>
      <c r="V180" s="57"/>
      <c r="W180" s="4" t="s">
        <v>111</v>
      </c>
      <c r="X180" s="3">
        <v>9</v>
      </c>
      <c r="Y180" s="58"/>
      <c r="Z180" s="2"/>
      <c r="AA180" s="2"/>
      <c r="AB180" s="2"/>
      <c r="AC180" s="2">
        <v>9</v>
      </c>
      <c r="AD180" s="2"/>
      <c r="AE180" s="2"/>
      <c r="AF180" s="8">
        <v>5</v>
      </c>
      <c r="AG180" s="2" t="s">
        <v>1182</v>
      </c>
    </row>
    <row r="181" spans="1:33" ht="56.25" customHeight="1" x14ac:dyDescent="0.2">
      <c r="A181" s="50"/>
      <c r="B181" s="61">
        <v>44561</v>
      </c>
      <c r="C181" s="15" t="s">
        <v>597</v>
      </c>
      <c r="D181" s="35"/>
      <c r="E181" s="2" t="s">
        <v>470</v>
      </c>
      <c r="F181" s="2" t="s">
        <v>1041</v>
      </c>
      <c r="G181" s="2" t="s">
        <v>715</v>
      </c>
      <c r="H181" s="1">
        <v>31520</v>
      </c>
      <c r="I181" s="2" t="s">
        <v>600</v>
      </c>
      <c r="J181" s="194" t="s">
        <v>601</v>
      </c>
      <c r="K181" s="104" t="s">
        <v>602</v>
      </c>
      <c r="L181" s="2"/>
      <c r="M181" s="2"/>
      <c r="N181" s="3"/>
      <c r="O181" s="2"/>
      <c r="P181" s="2"/>
      <c r="Q181" s="2"/>
      <c r="R181" s="2"/>
      <c r="S181" s="1"/>
      <c r="T181" s="2"/>
      <c r="U181" s="56"/>
      <c r="V181" s="57"/>
      <c r="W181" s="4" t="s">
        <v>111</v>
      </c>
      <c r="X181" s="3">
        <v>9</v>
      </c>
      <c r="Y181" s="2"/>
      <c r="Z181" s="2"/>
      <c r="AA181" s="2"/>
      <c r="AB181" s="2"/>
      <c r="AC181" s="2">
        <v>9</v>
      </c>
      <c r="AD181" s="2"/>
      <c r="AE181" s="2"/>
      <c r="AF181" s="8">
        <v>5</v>
      </c>
      <c r="AG181" s="2" t="s">
        <v>1182</v>
      </c>
    </row>
    <row r="182" spans="1:33" ht="56.25" customHeight="1" x14ac:dyDescent="0.2">
      <c r="A182" s="50"/>
      <c r="B182" s="51">
        <v>44561</v>
      </c>
      <c r="C182" s="15" t="s">
        <v>814</v>
      </c>
      <c r="D182" s="15" t="s">
        <v>815</v>
      </c>
      <c r="E182" s="15" t="s">
        <v>884</v>
      </c>
      <c r="F182" s="15" t="s">
        <v>918</v>
      </c>
      <c r="G182" s="15" t="s">
        <v>715</v>
      </c>
      <c r="H182" s="52">
        <v>31700</v>
      </c>
      <c r="I182" s="52" t="s">
        <v>603</v>
      </c>
      <c r="J182" s="53" t="s">
        <v>604</v>
      </c>
      <c r="K182" s="65" t="s">
        <v>605</v>
      </c>
      <c r="L182" s="15"/>
      <c r="M182" s="15"/>
      <c r="N182" s="55">
        <v>82463146900023</v>
      </c>
      <c r="O182" s="2"/>
      <c r="P182" s="2"/>
      <c r="Q182" s="2"/>
      <c r="R182" s="2"/>
      <c r="S182" s="52"/>
      <c r="T182" s="52"/>
      <c r="U182" s="56"/>
      <c r="V182" s="57"/>
      <c r="W182" s="4" t="s">
        <v>111</v>
      </c>
      <c r="X182" s="3">
        <v>9</v>
      </c>
      <c r="Y182" s="58"/>
      <c r="Z182" s="2"/>
      <c r="AA182" s="2"/>
      <c r="AB182" s="2"/>
      <c r="AC182" s="2">
        <v>9</v>
      </c>
      <c r="AD182" s="2"/>
      <c r="AE182" s="2"/>
      <c r="AF182" s="8">
        <v>5</v>
      </c>
      <c r="AG182" s="2"/>
    </row>
  </sheetData>
  <phoneticPr fontId="19" type="noConversion"/>
  <dataValidations count="8">
    <dataValidation allowBlank="1" showErrorMessage="1" sqref="L47:M47 O47 Q47:R47 Z47:AA47 AD47:AE47 C30 C4 C131 C47:E47 E30 E4 E131 G47 Q69:T70 E69:G70 C69:C70 L69:M70 AD69:AE70 I69:I70 Y69:AA70 O69:O70">
      <formula1>0</formula1>
      <formula2>0</formula2>
    </dataValidation>
    <dataValidation allowBlank="1" showErrorMessage="1" sqref="J31:J40 J2:J3 J45:J46 J42 J125:J130 J132:J151 J5:J28 J153:J163 J115:J123 J90:J113 C31:C46 C141:C163 C115:C123 C132:C139 C179:C182 C125:C130 C5:C29 E2:E3 E25:E29 E20:E23 E31 E44 E41 E34 E62 J63:J68 J71:J88 C71:C113 U94 C48:C68 J48:J61 C165:C177 J165:J182"/>
    <dataValidation type="textLength" allowBlank="1" showErrorMessage="1" sqref="O153:O155 O132:O134 O116:O123 O125:O130 O142 O174 D161 G161">
      <formula1>1</formula1>
      <formula2>38</formula2>
    </dataValidation>
    <dataValidation type="textLength" allowBlank="1" showErrorMessage="1" sqref="Z161:AA161">
      <formula1>1</formula1>
      <formula2>200</formula2>
    </dataValidation>
    <dataValidation type="textLength" allowBlank="1" showErrorMessage="1" sqref="T161 I161">
      <formula1>1</formula1>
      <formula2>32</formula2>
    </dataValidation>
    <dataValidation type="textLength" allowBlank="1" showErrorMessage="1" sqref="M161 K161">
      <formula1>1</formula1>
      <formula2>100</formula2>
    </dataValidation>
    <dataValidation type="textLength" allowBlank="1" showErrorMessage="1" sqref="O161">
      <formula1>1</formula1>
      <formula2>48</formula2>
    </dataValidation>
    <dataValidation type="textLength" allowBlank="1" showErrorMessage="1" sqref="E161">
      <formula1>1</formula1>
      <formula2>20</formula2>
    </dataValidation>
  </dataValidations>
  <hyperlinks>
    <hyperlink ref="K3" r:id="rId1" display="p.larroque@capemploi65.com"/>
    <hyperlink ref="K4" r:id="rId2" display="contact@capemploi82-31nord.com"/>
    <hyperlink ref="K6" r:id="rId3"/>
    <hyperlink ref="K5" r:id="rId4"/>
    <hyperlink ref="K9" r:id="rId5" display="e.doucet@capemploi46.com"/>
    <hyperlink ref="K10" r:id="rId6" display="b.deleglise@capemploi09-31comminges.fr"/>
    <hyperlink ref="K11" r:id="rId7"/>
    <hyperlink ref="K12" r:id="rId8"/>
    <hyperlink ref="K18" r:id="rId9"/>
    <hyperlink ref="K20" r:id="rId10"/>
    <hyperlink ref="K22" r:id="rId11"/>
    <hyperlink ref="K35" r:id="rId12"/>
    <hyperlink ref="K43" r:id="rId13"/>
    <hyperlink ref="K39" r:id="rId14"/>
    <hyperlink ref="K40" r:id="rId15"/>
    <hyperlink ref="K45" r:id="rId16"/>
    <hyperlink ref="K37" r:id="rId17"/>
    <hyperlink ref="K32" r:id="rId18"/>
    <hyperlink ref="K89" r:id="rId19"/>
    <hyperlink ref="K90" r:id="rId20"/>
    <hyperlink ref="K88" r:id="rId21"/>
    <hyperlink ref="K87" r:id="rId22"/>
    <hyperlink ref="K96" r:id="rId23"/>
    <hyperlink ref="K97" r:id="rId24"/>
    <hyperlink ref="K98" r:id="rId25"/>
    <hyperlink ref="K99" r:id="rId26"/>
    <hyperlink ref="K101" r:id="rId27"/>
    <hyperlink ref="K102" r:id="rId28"/>
    <hyperlink ref="K94" r:id="rId29"/>
    <hyperlink ref="K100" r:id="rId30"/>
    <hyperlink ref="K104" r:id="rId31"/>
    <hyperlink ref="K106" r:id="rId32"/>
    <hyperlink ref="K136" r:id="rId33" display="formation@cc-paysviganais.fr"/>
    <hyperlink ref="K120" r:id="rId34"/>
    <hyperlink ref="K121" r:id="rId35"/>
    <hyperlink ref="K124" r:id="rId36"/>
    <hyperlink ref="K122" r:id="rId37" display="emploi-stgeniezdolt@orange.fr "/>
    <hyperlink ref="K125" r:id="rId38" display="espace.emploi@orange.fr"/>
    <hyperlink ref="K128" r:id="rId39"/>
    <hyperlink ref="K146" r:id="rId40"/>
    <hyperlink ref="K147" r:id="rId41"/>
    <hyperlink ref="K154" r:id="rId42"/>
    <hyperlink ref="K151" r:id="rId43"/>
    <hyperlink ref="K160" r:id="rId44"/>
    <hyperlink ref="K161" r:id="rId45"/>
    <hyperlink ref="K177" r:id="rId46"/>
    <hyperlink ref="K175" r:id="rId47" display="relaisemploi@leinsgardonnenque.fr"/>
    <hyperlink ref="K170" r:id="rId48"/>
    <hyperlink ref="K31" r:id="rId49"/>
    <hyperlink ref="K139" r:id="rId50"/>
    <hyperlink ref="K153" r:id="rId51"/>
    <hyperlink ref="K95" r:id="rId52" display="mailto:direction@cidff48.fr"/>
    <hyperlink ref="V95" r:id="rId53" display="mailto:direction@cidff48.fr"/>
    <hyperlink ref="K150" r:id="rId54"/>
    <hyperlink ref="K7" r:id="rId55"/>
    <hyperlink ref="K2" r:id="rId56" display="mailto:sonia.morel@capemploi12.fr"/>
    <hyperlink ref="K158" r:id="rId57" display="mailto:direction@missionlocale82.org"/>
    <hyperlink ref="K143" r:id="rId58" display="mlicentreherault.ka@wanadoo.fr"/>
    <hyperlink ref="K129" r:id="rId59"/>
    <hyperlink ref="K126" r:id="rId60"/>
    <hyperlink ref="K145" r:id="rId61"/>
    <hyperlink ref="K8" r:id="rId62" display="d.carriere@capemploi81.com"/>
    <hyperlink ref="K141" r:id="rId63" display="mailto:a.laurens@mlaveyron.org"/>
    <hyperlink ref="K105" r:id="rId64"/>
    <hyperlink ref="K140" r:id="rId65"/>
    <hyperlink ref="K17" r:id="rId66"/>
    <hyperlink ref="K76" r:id="rId67"/>
    <hyperlink ref="K77" r:id="rId68"/>
    <hyperlink ref="K78" r:id="rId69"/>
    <hyperlink ref="K80" r:id="rId70"/>
    <hyperlink ref="K71" r:id="rId71"/>
    <hyperlink ref="K81" r:id="rId72"/>
    <hyperlink ref="K79" r:id="rId73"/>
    <hyperlink ref="K82" r:id="rId74"/>
    <hyperlink ref="K75" r:id="rId75"/>
    <hyperlink ref="K72" r:id="rId76"/>
    <hyperlink ref="K73" r:id="rId77"/>
    <hyperlink ref="K83" r:id="rId78"/>
    <hyperlink ref="K74" r:id="rId79"/>
    <hyperlink ref="K118" r:id="rId80"/>
    <hyperlink ref="V118" r:id="rId81"/>
    <hyperlink ref="K117" r:id="rId82"/>
    <hyperlink ref="K115" r:id="rId83"/>
    <hyperlink ref="V116" r:id="rId84"/>
    <hyperlink ref="K116" r:id="rId85"/>
    <hyperlink ref="K114" r:id="rId86"/>
    <hyperlink ref="K67" r:id="rId87" display="mailto:cio.tlsecentre@ac-toulouse.fr"/>
    <hyperlink ref="V49" r:id="rId88"/>
    <hyperlink ref="K66" r:id="rId89" display="mailto:cio.tlsemirail@ac-toulouse.fr"/>
    <hyperlink ref="K174" r:id="rId90"/>
    <hyperlink ref="K131" r:id="rId91"/>
    <hyperlink ref="K91" r:id="rId92"/>
    <hyperlink ref="K85" r:id="rId93"/>
    <hyperlink ref="K109" r:id="rId94"/>
    <hyperlink ref="K180" r:id="rId95"/>
    <hyperlink ref="J181" r:id="rId96" display="https://www.google.com/search?client=firefox-b-e&amp;q=PIJ+SICOVAL"/>
    <hyperlink ref="K123" r:id="rId97"/>
    <hyperlink ref="K127" r:id="rId98"/>
    <hyperlink ref="K132" r:id="rId99"/>
    <hyperlink ref="K19" r:id="rId100"/>
    <hyperlink ref="K173" r:id="rId101"/>
    <hyperlink ref="K182" r:id="rId102" display="sboyer@uimm-mp.com"/>
    <hyperlink ref="K24" r:id="rId103"/>
    <hyperlink ref="V24" r:id="rId104"/>
    <hyperlink ref="K28" r:id="rId105"/>
    <hyperlink ref="K25" r:id="rId106"/>
    <hyperlink ref="K179" r:id="rId107"/>
    <hyperlink ref="K137" r:id="rId108"/>
    <hyperlink ref="V137" r:id="rId109"/>
    <hyperlink ref="K23" r:id="rId110"/>
    <hyperlink ref="K13" r:id="rId111" display="mailto:mathilde@3paformation.fr"/>
    <hyperlink ref="K30" r:id="rId112"/>
    <hyperlink ref="K113" r:id="rId113" display="mailto:c.gonzalez@e2c-nimes.fr"/>
    <hyperlink ref="V113" r:id="rId114" display="mailto:a.giuitta@peupleteculturegard.fr"/>
    <hyperlink ref="V100" r:id="rId115" display="mailto:mj.assie.cidff65@orange.fr"/>
    <hyperlink ref="K159" r:id="rId116" display="veronique.laforgue@mlts.fr_x000a_dominique,mintrosse@mlts,fr_x000a_"/>
    <hyperlink ref="K29" r:id="rId117" display="Franck.guillamot@ac-toulouse.fr"/>
    <hyperlink ref="K26" r:id="rId118" display="campus.transitionenergetique@gmail.com"/>
    <hyperlink ref="K112" r:id="rId119"/>
    <hyperlink ref="J27" r:id="rId120"/>
    <hyperlink ref="K27" r:id="rId121"/>
    <hyperlink ref="K108" r:id="rId122"/>
    <hyperlink ref="K164" r:id="rId123"/>
    <hyperlink ref="K110" r:id="rId124"/>
    <hyperlink ref="V110" r:id="rId125"/>
    <hyperlink ref="K15" r:id="rId126"/>
    <hyperlink ref="K171" r:id="rId127"/>
    <hyperlink ref="K142" r:id="rId128"/>
    <hyperlink ref="K119" r:id="rId129"/>
    <hyperlink ref="V119" r:id="rId130" display="formation@laligue34.org "/>
    <hyperlink ref="K84" r:id="rId131" display="apprentissage@cm-montauban.fr"/>
    <hyperlink ref="K92" r:id="rId132"/>
    <hyperlink ref="V92" r:id="rId133"/>
    <hyperlink ref="K157" r:id="rId134"/>
    <hyperlink ref="K86" r:id="rId135" display="o.gestin@cma-herault.fr"/>
    <hyperlink ref="K176" r:id="rId136" display="scuio@univ-montp3.fr"/>
    <hyperlink ref="K163" r:id="rId137"/>
    <hyperlink ref="K111" r:id="rId138"/>
    <hyperlink ref="K21" r:id="rId139"/>
    <hyperlink ref="V104" r:id="rId140"/>
  </hyperlinks>
  <pageMargins left="0.23622047244094491" right="0.23622047244094491" top="0.74803149606299213" bottom="0.74803149606299213" header="0.31496062992125984" footer="0.31496062992125984"/>
  <pageSetup paperSize="9" scale="35" orientation="landscape" r:id="rId141"/>
  <headerFooter>
    <oddHeader>&amp;C&amp;"Arial,Gras"&amp;20PUBLICATION TAXE APPRENTISSAGE- 2022-OCCITANIE-HORS-QUOTA_LISTE SPRO CONSEIL REGIONAL&amp;R&amp;P</oddHeader>
  </headerFooter>
  <tableParts count="1">
    <tablePart r:id="rId14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04FD8C67A204D91031838D839FC57" ma:contentTypeVersion="12" ma:contentTypeDescription="Crée un document." ma:contentTypeScope="" ma:versionID="7e4ac88e91b1a15d5f6b8ed51df32890">
  <xsd:schema xmlns:xsd="http://www.w3.org/2001/XMLSchema" xmlns:xs="http://www.w3.org/2001/XMLSchema" xmlns:p="http://schemas.microsoft.com/office/2006/metadata/properties" xmlns:ns3="c6ce333d-e0dd-4da6-bef7-1cedceb8ae28" xmlns:ns4="a2f4b148-7c5c-44bc-ab39-8171f7feb089" targetNamespace="http://schemas.microsoft.com/office/2006/metadata/properties" ma:root="true" ma:fieldsID="835094ba573cedd8f897f0026e35580c" ns3:_="" ns4:_="">
    <xsd:import namespace="c6ce333d-e0dd-4da6-bef7-1cedceb8ae28"/>
    <xsd:import namespace="a2f4b148-7c5c-44bc-ab39-8171f7feb0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e333d-e0dd-4da6-bef7-1cedceb8a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4b148-7c5c-44bc-ab39-8171f7feb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B2061E-F9AC-425D-A031-2D65B2FE2BE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DE37AF-FEE3-4F65-B835-AD4A2F817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F1649-1747-4B63-B74C-97443C810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e333d-e0dd-4da6-bef7-1cedceb8ae28"/>
    <ds:schemaRef ds:uri="a2f4b148-7c5c-44bc-ab39-8171f7feb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Conseil Régional_SPRO</vt:lpstr>
      <vt:lpstr>'Conseil Régional_SPRO'!Impression_des_titres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TIMBEAU Geneviève</dc:creator>
  <cp:keywords/>
  <dc:description/>
  <cp:lastModifiedBy>MORLAT MAGALIE</cp:lastModifiedBy>
  <cp:revision/>
  <cp:lastPrinted>2021-12-17T10:07:19Z</cp:lastPrinted>
  <dcterms:created xsi:type="dcterms:W3CDTF">2020-03-02T10:37:33Z</dcterms:created>
  <dcterms:modified xsi:type="dcterms:W3CDTF">2021-12-17T10:07:28Z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0x01010023404FD8C67A204D91031838D839FC57</vt:lpwstr>
  </property>
</Properties>
</file>